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tian\Dropbox\CLD\Orange House\FoCoMX\2019 App\"/>
    </mc:Choice>
  </mc:AlternateContent>
  <xr:revisionPtr revIDLastSave="0" documentId="13_ncr:1_{8F7D8896-6C6F-4715-9C72-5A4629B444E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<sst xmlns="http://schemas.openxmlformats.org/spreadsheetml/2006/main" count="203" uniqueCount="161">
  <si>
    <t>field-content</t>
  </si>
  <si>
    <t>Venue ID</t>
  </si>
  <si>
    <t>field-content href</t>
  </si>
  <si>
    <t>field-content src</t>
  </si>
  <si>
    <t>field-content 2</t>
  </si>
  <si>
    <t>Aggie Theatre</t>
  </si>
  <si>
    <t>https://focomx.focoma.org/venues/aggie-theatre</t>
  </si>
  <si>
    <t>All Ages</t>
  </si>
  <si>
    <t>Art Lab Fort Collins</t>
  </si>
  <si>
    <t>https://focomx.focoma.org/venues/art-lab-fort-collins</t>
  </si>
  <si>
    <t>Avogadro's Number</t>
  </si>
  <si>
    <t>https://focomx.focoma.org/venues/avogadros-number</t>
  </si>
  <si>
    <t>The Colorado Room</t>
  </si>
  <si>
    <t>https://focomx.focoma.org/venues/colorado-room</t>
  </si>
  <si>
    <t>Crooked Stave</t>
  </si>
  <si>
    <t>https://focomx.focoma.org/venues/crooked-stave</t>
  </si>
  <si>
    <t>All Ages until 9 PM; 21 + After</t>
  </si>
  <si>
    <t>Downtown Artery</t>
  </si>
  <si>
    <t>https://focomx.focoma.org/venues/downtown-artery</t>
  </si>
  <si>
    <t>Drunken Monkey</t>
  </si>
  <si>
    <t>https://focomx.focoma.org/venues/drunken-monkey</t>
  </si>
  <si>
    <t>21+</t>
  </si>
  <si>
    <t>The East Coast</t>
  </si>
  <si>
    <t>https://focomx.focoma.org/venues/east-coast</t>
  </si>
  <si>
    <t>Elliot's Martini Bar</t>
  </si>
  <si>
    <t>https://focomx.focoma.org/venues/elliots-martini-bar</t>
  </si>
  <si>
    <t>Equinox Brewing</t>
  </si>
  <si>
    <t>https://focomx.focoma.org/venues/equinox-brewing</t>
  </si>
  <si>
    <t>The Exchange</t>
  </si>
  <si>
    <t>https://focomx.focoma.org/venues/exchange</t>
  </si>
  <si>
    <t>Fort Collins Museum of Discovery - Exhibit Hall</t>
  </si>
  <si>
    <t>https://focomx.focoma.org/venues/fort-collins-museum-discovery-exhibit-hall</t>
  </si>
  <si>
    <t>Fort Collins Museum of Discovery - Otter Box Digital Dome Theater</t>
  </si>
  <si>
    <t>https://focomx.focoma.org/venues/fort-collins-museum-discovery-otter-box-digital-dome-theater</t>
  </si>
  <si>
    <t>High Point Bar</t>
  </si>
  <si>
    <t>https://focomx.focoma.org/venues/high-point-bar</t>
  </si>
  <si>
    <t>Hodi's Half Note</t>
  </si>
  <si>
    <t>https://focomx.focoma.org/venues/hodis-half-note</t>
  </si>
  <si>
    <t>Illegal Pete's</t>
  </si>
  <si>
    <t>https://focomx.focoma.org/venues/illegal-petes</t>
  </si>
  <si>
    <t>Magic Rat</t>
  </si>
  <si>
    <t>https://focomx.focoma.org/venues/magic-rat</t>
  </si>
  <si>
    <t>The Mayor of Old Town</t>
  </si>
  <si>
    <t>https://focomx.focoma.org/venues/mayor-old-town</t>
  </si>
  <si>
    <t>Metro Urban Food &amp; Booze</t>
  </si>
  <si>
    <t>https://focomx.focoma.org/venues/metro-urban-food-booze</t>
  </si>
  <si>
    <t>Moe's Original Bar B Que</t>
  </si>
  <si>
    <t>https://focomx.focoma.org/venues/moes-original-bar-b-que</t>
  </si>
  <si>
    <t>The Music District - Living Room</t>
  </si>
  <si>
    <t>https://focomx.focoma.org/venues/music-district-living-room</t>
  </si>
  <si>
    <t>The Music District - Media Library</t>
  </si>
  <si>
    <t>https://focomx.focoma.org/venues/music-district-media-library</t>
  </si>
  <si>
    <t>New Belgium Brewing Co. - Outside</t>
  </si>
  <si>
    <t>https://focomx.focoma.org/venues/new-belgium-brewing-co-outside</t>
  </si>
  <si>
    <t>New Belgium Brewing Co. - Tasting Room</t>
  </si>
  <si>
    <t>https://focomx.focoma.org/venues/new-belgium-brewing-co-tasting-room</t>
  </si>
  <si>
    <t>Odell Brewing Co.</t>
  </si>
  <si>
    <t>https://focomx.focoma.org/venues/odell-brewing-co</t>
  </si>
  <si>
    <t>The Pizza Press</t>
  </si>
  <si>
    <t>https://focomx.focoma.org/venues/pizza-press</t>
  </si>
  <si>
    <t>Pour Brothers Community Tavern</t>
  </si>
  <si>
    <t>https://focomx.focoma.org/venues/pour-brothers-community-tavern</t>
  </si>
  <si>
    <t>Prost Brewing Co. &amp; Biergarten</t>
  </si>
  <si>
    <t>https://focomx.focoma.org/venues/prost-brewing-co-biergarten</t>
  </si>
  <si>
    <t>R Bar and Lounge</t>
  </si>
  <si>
    <t>https://focomx.focoma.org/venues/r-bar-and-lounge</t>
  </si>
  <si>
    <t>The Rec Room</t>
  </si>
  <si>
    <t>https://focomx.focoma.org/venues/rec-room</t>
  </si>
  <si>
    <t>The Rickshaw Live</t>
  </si>
  <si>
    <t>https://focomx.focoma.org/venues/rickshaw-live</t>
  </si>
  <si>
    <t>Scrumpy's Hard Cider Bar and Pub</t>
  </si>
  <si>
    <t>https://focomx.focoma.org/venues/scrumpys-hard-cider-bar-and-pub</t>
  </si>
  <si>
    <t>Sound Off Silent Disco at Old Town Square</t>
  </si>
  <si>
    <t>https://focomx.focoma.org/venues/sound-silent-disco-old-town-square</t>
  </si>
  <si>
    <t>Surfside 7</t>
  </si>
  <si>
    <t>https://focomx.focoma.org/venues/surfside-7</t>
  </si>
  <si>
    <t>Tap and Handle</t>
  </si>
  <si>
    <t>https://focomx.focoma.org/venues/tap-and-handle</t>
  </si>
  <si>
    <t>Tony's Bar &amp; Rooftop</t>
  </si>
  <si>
    <t>https://focomx.focoma.org/venues/tonys-bar-rooftop</t>
  </si>
  <si>
    <t>Washington's</t>
  </si>
  <si>
    <t>https://focomx.focoma.org/venues/washingtons</t>
  </si>
  <si>
    <t>The Whisk(e)y</t>
  </si>
  <si>
    <t>https://focomx.focoma.org/venues/whiskey</t>
  </si>
  <si>
    <t>Wolverine Farm Letterpress &amp; Publick House</t>
  </si>
  <si>
    <t>https://focomx.focoma.org/venues/wolverine-farm-letterpress-publick-house</t>
  </si>
  <si>
    <t>Address</t>
  </si>
  <si>
    <t>204 S College Ave, Fort Collins, CO 80524</t>
  </si>
  <si>
    <t>605 S Mason St, Fort Collins, CO 80524</t>
  </si>
  <si>
    <t>642 S College Ave, Fort Collins, CO 80524</t>
  </si>
  <si>
    <t>254 Linden St, Fort Collins, CO 80524</t>
  </si>
  <si>
    <t>151 S College Ave, Fort Collins, CO 80524</t>
  </si>
  <si>
    <t>B, 223 Linden St, Fort Collins, CO 80524</t>
  </si>
  <si>
    <t>234 Linden St, Fort Collins, CO 80524</t>
  </si>
  <si>
    <t>133 Remington St, Fort Collins, CO 80524</t>
  </si>
  <si>
    <t>408 Mason Ct, Fort Collins, CO 80524</t>
  </si>
  <si>
    <t>146 N College Ave, Fort Collins, CO 80524</t>
  </si>
  <si>
    <t>167 N College Ave, Fort Collins, CO 80524</t>
  </si>
  <si>
    <t>320 Walnut St, Fort Collins, CO 80524</t>
  </si>
  <si>
    <t>111 Chestnut Street St., Firehouse Alley, Fort Collins, CO 80524</t>
  </si>
  <si>
    <t>125 S College Ave, Fort Collins, CO 80524</t>
  </si>
  <si>
    <t>181 N College Ave, Fort Collins, CO 80524</t>
  </si>
  <si>
    <t>500 Linden St, Fort Collins, CO 80524</t>
  </si>
  <si>
    <t>800 E Lincoln Ave, Fort Collins, CO 80524</t>
  </si>
  <si>
    <t>321 Old Firehouse Alley, Fort Collins, CO 80524</t>
  </si>
  <si>
    <t>107 E Laurel St, Fort Collins, CO 80524</t>
  </si>
  <si>
    <t>23 Old Town Square, Fort Collins, CO 80524</t>
  </si>
  <si>
    <t>215 N College Ave, Fort Collins, CO 80524</t>
  </si>
  <si>
    <t>238 Linden St, Fort Collins, CO 80524</t>
  </si>
  <si>
    <t>307 S College Ave, Fort Collins, CO 80524</t>
  </si>
  <si>
    <t>224 S College Ave, Fort Collins, CO 80524</t>
  </si>
  <si>
    <t>132 Laporte Ave, Fort Collins, CO 80524</t>
  </si>
  <si>
    <t>214 S College Ave #2, Fort Collins, CO 80524</t>
  </si>
  <si>
    <t>316 Willow St, Fort Collins, CO 80524</t>
  </si>
  <si>
    <t>239 Linden St. Fort Collins , CO</t>
  </si>
  <si>
    <t>216 North College Avenue Suite 130 Fort Collins , CO</t>
  </si>
  <si>
    <t>234 N College Ave Unit D Fort Collins , CO</t>
  </si>
  <si>
    <t>111 Chestnut Street, Old Firehouse Alley Fort Collins , CO</t>
  </si>
  <si>
    <t>639 S College Ave Fort Collins , CO</t>
  </si>
  <si>
    <t>216 N College Ave #120 Fort Collins , CO</t>
  </si>
  <si>
    <t>Old Town Streets! Fort Collins , CO</t>
  </si>
  <si>
    <t>19 Old Town Square Fort Collins , CO</t>
  </si>
  <si>
    <t>220 Linden St Fort Collins , CO</t>
  </si>
  <si>
    <t>latitude</t>
  </si>
  <si>
    <t>longitude</t>
  </si>
  <si>
    <t>img/venues/Logo%20-%20Aggie%20Theatre%20-%20NEW%20-%202016-03-01_0.jpg</t>
  </si>
  <si>
    <t>img/venues/art%20lab.jpg</t>
  </si>
  <si>
    <t>img/venues/avos.jpg</t>
  </si>
  <si>
    <t>img/venues/ColoradoRoom_Logo_Blue_All.jpg</t>
  </si>
  <si>
    <t>img/venues/Crooked%20Stave.jpg</t>
  </si>
  <si>
    <t>img/venues/Downtown-Artery-Logo.jpg</t>
  </si>
  <si>
    <t>img/venues/15241950_10154637844286420_7375576792205838741_n_0.jpg</t>
  </si>
  <si>
    <t>img/venues/Screen%20Shot%202018-03-07%20at%202.56.28%20PM.jpg</t>
  </si>
  <si>
    <t>img/venues/logo_1.jpg</t>
  </si>
  <si>
    <t>img/venues/485150_10151435467768778_1447358655_n_0.jpg</t>
  </si>
  <si>
    <t>img/venues/The-Exchange-Logo.jpg</t>
  </si>
  <si>
    <t>img/venues/1492544_10151828129870509_383540134_o.jpg</t>
  </si>
  <si>
    <t>img/venues/12226974_189111681424222_1350185311380486957_n.jpg</t>
  </si>
  <si>
    <t>img/venues/illegal-petes.jpg</t>
  </si>
  <si>
    <t>img/venues/wEm8WNTH_400x400.jpg</t>
  </si>
  <si>
    <t>img/venues/mayor-man-logo-top.jpg</t>
  </si>
  <si>
    <t>img/venues/39748403_2098037540510108_3391112731594588160_n.jpg</t>
  </si>
  <si>
    <t>img/venues/moes%20logo.201.shadow.jpg</t>
  </si>
  <si>
    <t>img/venues/NBB%20Primary%20logo.jpg</t>
  </si>
  <si>
    <t>img/venues/7967324.odell_.jpg</t>
  </si>
  <si>
    <t>img/venues/Hkd3aEQWf-the-pizza-press-logo.jpg</t>
  </si>
  <si>
    <t>img/venues/Pour%20Brothers.jpg</t>
  </si>
  <si>
    <t>img/venues/prost.jpg</t>
  </si>
  <si>
    <t>img/venues/12115427_514081075426937_4704883791168680730_n.jpg</t>
  </si>
  <si>
    <t>img/venues/13432186_1035761479805318_5762394617986370682_n.jpg</t>
  </si>
  <si>
    <t>img/venues/The%20Rickshaw%20Live%20-%20Logo%20-01.jpg</t>
  </si>
  <si>
    <t>img/venues/A9E808D3-C7D1-4E73-AF64-2324DA38E08C.jpg</t>
  </si>
  <si>
    <t>img/venues/nlCwVNUP_400x400.jpg</t>
  </si>
  <si>
    <t>img/venues/12140787_1153760524657517_616830684565077063_n.jpg</t>
  </si>
  <si>
    <t>img/venues/14859817_1504585836224736_6506692591175321411_o.jpg</t>
  </si>
  <si>
    <t>img/venues/23167957_682180375307398_5358657529379380123_n.jpg</t>
  </si>
  <si>
    <t>img/venues/the-whiskey.jpg</t>
  </si>
  <si>
    <t>img/venues/newwolverineplustype.jpg</t>
  </si>
  <si>
    <t>img/venues/scrumpys_logo.jpg</t>
  </si>
  <si>
    <t>img/venues/hodi.jpg</t>
  </si>
  <si>
    <t>img/venues/MusicDist_living.jpg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</si>
</sst>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B12" workbookViewId="0">
      <selection activeCell="D23" sqref="D23"/>
    </sheetView>
  </sheetViews>
  <sheetFormatPr defaultRowHeight="14.5" x14ac:dyDescent="0.35"/>
  <cols>
    <col min="1" max="1" width="64.7265625" bestFit="1" customWidth="1"/>
    <col min="2" max="2" width="17" customWidth="1"/>
    <col min="3" max="3" width="93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</v>
      </c>
      <c r="G1" t="s">
        <v>123</v>
      </c>
      <c r="H1" t="s">
        <v>124</v>
      </c>
    </row>
    <row r="2" spans="1:9" x14ac:dyDescent="0.35">
      <c r="A2" t="s">
        <v>5</v>
      </c>
      <c r="B2">
        <v>1</v>
      </c>
      <c r="C2" t="s">
        <v>6</v>
      </c>
      <c r="D2" t="s">
        <v>125</v>
      </c>
      <c r="E2" t="s">
        <v>7</v>
      </c>
      <c r="F2" t="s">
        <v>87</v>
      </c>
      <c r="G2">
        <v>40.585270000000001</v>
      </c>
      <c r="H2">
        <v>-105.07652</v>
      </c>
      <c r="I2" t="str">
        <f>CONCATENATE(" {@type@: @Feature@,@properties@: {
      @STATION@: @",A2,"@,
      @ST_CODE@: @MGRP@,
    },
    @geometry@: {
      @type@: @Point@,
      @coordinates@: [",H2,",", G2,"]
    }
  },")</f>
        <v xml:space="preserve"> {@type@: @Feature@,@properties@: {
      @STATION@: @Aggie Theatre@,
      @ST_CODE@: @MGRP@,
    },
    @geometry@: {
      @type@: @Point@,
      @coordinates@: [-105.07652,40.58527]
    }
  },</v>
      </c>
    </row>
    <row r="3" spans="1:9" x14ac:dyDescent="0.35">
      <c r="A3" t="s">
        <v>8</v>
      </c>
      <c r="B3">
        <v>2</v>
      </c>
      <c r="C3" t="s">
        <v>9</v>
      </c>
      <c r="D3" t="s">
        <v>126</v>
      </c>
      <c r="E3" t="s">
        <v>7</v>
      </c>
      <c r="F3" t="s">
        <v>114</v>
      </c>
      <c r="G3">
        <v>40.588839999999998</v>
      </c>
      <c r="H3">
        <v>-105.07489</v>
      </c>
      <c r="I3" t="str">
        <f t="shared" ref="I3:I40" si="0">CONCATENATE(" {@type@: @Feature@,@properties@: {
      @STATION@: @",A3,"@,
      @ST_CODE@: @MGRP@,
    },
    @geometry@: {
      @type@: @Point@,
      @coordinates@: [",H3,",", G3,"]
    }
  },")</f>
        <v xml:space="preserve"> {@type@: @Feature@,@properties@: {
      @STATION@: @Art Lab Fort Collins@,
      @ST_CODE@: @MGRP@,
    },
    @geometry@: {
      @type@: @Point@,
      @coordinates@: [-105.07489,40.58884]
    }
  },</v>
      </c>
    </row>
    <row r="4" spans="1:9" x14ac:dyDescent="0.35">
      <c r="A4" t="s">
        <v>10</v>
      </c>
      <c r="B4">
        <v>3</v>
      </c>
      <c r="C4" t="s">
        <v>11</v>
      </c>
      <c r="D4" t="s">
        <v>127</v>
      </c>
      <c r="E4" t="s">
        <v>7</v>
      </c>
      <c r="F4" t="s">
        <v>88</v>
      </c>
      <c r="G4">
        <v>40.579689999999999</v>
      </c>
      <c r="H4">
        <v>-105.07926999999999</v>
      </c>
      <c r="I4" t="str">
        <f t="shared" si="0"/>
        <v xml:space="preserve"> {@type@: @Feature@,@properties@: {
      @STATION@: @Avogadro's Number@,
      @ST_CODE@: @MGRP@,
    },
    @geometry@: {
      @type@: @Point@,
      @coordinates@: [-105.07927,40.57969]
    }
  },</v>
      </c>
    </row>
    <row r="5" spans="1:9" x14ac:dyDescent="0.35">
      <c r="A5" t="s">
        <v>12</v>
      </c>
      <c r="B5">
        <v>4</v>
      </c>
      <c r="C5" t="s">
        <v>13</v>
      </c>
      <c r="D5" t="s">
        <v>128</v>
      </c>
      <c r="E5" t="s">
        <v>7</v>
      </c>
      <c r="F5" t="s">
        <v>89</v>
      </c>
      <c r="G5">
        <v>40.57855</v>
      </c>
      <c r="H5">
        <v>-105.07657</v>
      </c>
      <c r="I5" t="str">
        <f t="shared" si="0"/>
        <v xml:space="preserve"> {@type@: @Feature@,@properties@: {
      @STATION@: @The Colorado Room@,
      @ST_CODE@: @MGRP@,
    },
    @geometry@: {
      @type@: @Point@,
      @coordinates@: [-105.07657,40.57855]
    }
  },</v>
      </c>
    </row>
    <row r="6" spans="1:9" x14ac:dyDescent="0.35">
      <c r="A6" t="s">
        <v>14</v>
      </c>
      <c r="B6">
        <v>5</v>
      </c>
      <c r="C6" t="s">
        <v>15</v>
      </c>
      <c r="D6" t="s">
        <v>129</v>
      </c>
      <c r="E6" t="s">
        <v>16</v>
      </c>
      <c r="F6" t="s">
        <v>115</v>
      </c>
      <c r="G6">
        <v>40.589489999999998</v>
      </c>
      <c r="H6">
        <v>-105.07653000000001</v>
      </c>
      <c r="I6" t="str">
        <f t="shared" si="0"/>
        <v xml:space="preserve"> {@type@: @Feature@,@properties@: {
      @STATION@: @Crooked Stave@,
      @ST_CODE@: @MGRP@,
    },
    @geometry@: {
      @type@: @Point@,
      @coordinates@: [-105.07653,40.58949]
    }
  },</v>
      </c>
    </row>
    <row r="7" spans="1:9" x14ac:dyDescent="0.35">
      <c r="A7" t="s">
        <v>17</v>
      </c>
      <c r="B7">
        <v>6</v>
      </c>
      <c r="C7" t="s">
        <v>18</v>
      </c>
      <c r="D7" t="s">
        <v>130</v>
      </c>
      <c r="E7" t="s">
        <v>7</v>
      </c>
      <c r="F7" t="s">
        <v>90</v>
      </c>
      <c r="G7">
        <v>40.588749999999997</v>
      </c>
      <c r="H7">
        <v>-105.07418</v>
      </c>
      <c r="I7" t="str">
        <f t="shared" si="0"/>
        <v xml:space="preserve"> {@type@: @Feature@,@properties@: {
      @STATION@: @Downtown Artery@,
      @ST_CODE@: @MGRP@,
    },
    @geometry@: {
      @type@: @Point@,
      @coordinates@: [-105.07418,40.58875]
    }
  },</v>
      </c>
    </row>
    <row r="8" spans="1:9" x14ac:dyDescent="0.35">
      <c r="A8" t="s">
        <v>19</v>
      </c>
      <c r="B8">
        <v>7</v>
      </c>
      <c r="C8" t="s">
        <v>20</v>
      </c>
      <c r="D8" t="s">
        <v>131</v>
      </c>
      <c r="E8" t="s">
        <v>21</v>
      </c>
      <c r="F8" t="s">
        <v>91</v>
      </c>
      <c r="G8">
        <v>40.58587</v>
      </c>
      <c r="H8">
        <v>-105.07762</v>
      </c>
      <c r="I8" t="str">
        <f t="shared" si="0"/>
        <v xml:space="preserve"> {@type@: @Feature@,@properties@: {
      @STATION@: @Drunken Monkey@,
      @ST_CODE@: @MGRP@,
    },
    @geometry@: {
      @type@: @Point@,
      @coordinates@: [-105.07762,40.58587]
    }
  },</v>
      </c>
    </row>
    <row r="9" spans="1:9" x14ac:dyDescent="0.35">
      <c r="A9" t="s">
        <v>22</v>
      </c>
      <c r="B9">
        <v>8</v>
      </c>
      <c r="C9" t="s">
        <v>23</v>
      </c>
      <c r="D9" t="s">
        <v>132</v>
      </c>
      <c r="E9" t="s">
        <v>21</v>
      </c>
      <c r="F9" t="s">
        <v>92</v>
      </c>
      <c r="G9">
        <v>40.588650000000001</v>
      </c>
      <c r="H9">
        <v>-105.07513</v>
      </c>
      <c r="I9" t="str">
        <f t="shared" si="0"/>
        <v xml:space="preserve"> {@type@: @Feature@,@properties@: {
      @STATION@: @The East Coast@,
      @ST_CODE@: @MGRP@,
    },
    @geometry@: {
      @type@: @Point@,
      @coordinates@: [-105.07513,40.58865]
    }
  },</v>
      </c>
    </row>
    <row r="10" spans="1:9" x14ac:dyDescent="0.35">
      <c r="A10" t="s">
        <v>24</v>
      </c>
      <c r="B10">
        <v>9</v>
      </c>
      <c r="C10" t="s">
        <v>25</v>
      </c>
      <c r="D10" t="s">
        <v>133</v>
      </c>
      <c r="E10" t="s">
        <v>21</v>
      </c>
      <c r="F10" t="s">
        <v>93</v>
      </c>
      <c r="G10">
        <v>40.588410000000003</v>
      </c>
      <c r="H10">
        <v>-105.07438</v>
      </c>
      <c r="I10" t="str">
        <f t="shared" si="0"/>
        <v xml:space="preserve"> {@type@: @Feature@,@properties@: {
      @STATION@: @Elliot's Martini Bar@,
      @ST_CODE@: @MGRP@,
    },
    @geometry@: {
      @type@: @Point@,
      @coordinates@: [-105.07438,40.58841]
    }
  },</v>
      </c>
    </row>
    <row r="11" spans="1:9" x14ac:dyDescent="0.35">
      <c r="A11" t="s">
        <v>26</v>
      </c>
      <c r="B11">
        <v>10</v>
      </c>
      <c r="C11" t="s">
        <v>27</v>
      </c>
      <c r="D11" t="s">
        <v>134</v>
      </c>
      <c r="E11" t="s">
        <v>7</v>
      </c>
      <c r="F11" t="s">
        <v>94</v>
      </c>
      <c r="G11">
        <v>40.58625</v>
      </c>
      <c r="H11">
        <v>-105.07585</v>
      </c>
      <c r="I11" t="str">
        <f t="shared" si="0"/>
        <v xml:space="preserve"> {@type@: @Feature@,@properties@: {
      @STATION@: @Equinox Brewing@,
      @ST_CODE@: @MGRP@,
    },
    @geometry@: {
      @type@: @Point@,
      @coordinates@: [-105.07585,40.58625]
    }
  },</v>
      </c>
    </row>
    <row r="12" spans="1:9" x14ac:dyDescent="0.35">
      <c r="A12" t="s">
        <v>28</v>
      </c>
      <c r="B12">
        <v>11</v>
      </c>
      <c r="C12" t="s">
        <v>29</v>
      </c>
      <c r="D12" t="s">
        <v>135</v>
      </c>
      <c r="E12" t="s">
        <v>7</v>
      </c>
      <c r="F12" t="s">
        <v>116</v>
      </c>
      <c r="G12">
        <v>40.589759999999998</v>
      </c>
      <c r="H12">
        <v>-105.07649000000001</v>
      </c>
      <c r="I12" t="str">
        <f t="shared" si="0"/>
        <v xml:space="preserve"> {@type@: @Feature@,@properties@: {
      @STATION@: @The Exchange@,
      @ST_CODE@: @MGRP@,
    },
    @geometry@: {
      @type@: @Point@,
      @coordinates@: [-105.07649,40.58976]
    }
  },</v>
      </c>
    </row>
    <row r="13" spans="1:9" x14ac:dyDescent="0.35">
      <c r="A13" t="s">
        <v>30</v>
      </c>
      <c r="B13">
        <v>12</v>
      </c>
      <c r="C13" t="s">
        <v>31</v>
      </c>
      <c r="D13" t="s">
        <v>136</v>
      </c>
      <c r="E13" t="s">
        <v>7</v>
      </c>
      <c r="F13" t="s">
        <v>95</v>
      </c>
      <c r="G13">
        <v>40.593490000000003</v>
      </c>
      <c r="H13">
        <v>-105.07796</v>
      </c>
      <c r="I13" t="str">
        <f t="shared" si="0"/>
        <v xml:space="preserve"> {@type@: @Feature@,@properties@: {
      @STATION@: @Fort Collins Museum of Discovery - Exhibit Hall@,
      @ST_CODE@: @MGRP@,
    },
    @geometry@: {
      @type@: @Point@,
      @coordinates@: [-105.07796,40.59349]
    }
  },</v>
      </c>
    </row>
    <row r="14" spans="1:9" x14ac:dyDescent="0.35">
      <c r="A14" t="s">
        <v>32</v>
      </c>
      <c r="B14">
        <v>13</v>
      </c>
      <c r="C14" t="s">
        <v>33</v>
      </c>
      <c r="D14" t="s">
        <v>136</v>
      </c>
      <c r="E14" t="s">
        <v>7</v>
      </c>
      <c r="F14" t="s">
        <v>95</v>
      </c>
      <c r="G14">
        <v>40.593490000000003</v>
      </c>
      <c r="H14">
        <v>-105.07796</v>
      </c>
      <c r="I14" t="str">
        <f t="shared" si="0"/>
        <v xml:space="preserve"> {@type@: @Feature@,@properties@: {
      @STATION@: @Fort Collins Museum of Discovery - Otter Box Digital Dome Theater@,
      @ST_CODE@: @MGRP@,
    },
    @geometry@: {
      @type@: @Point@,
      @coordinates@: [-105.07796,40.59349]
    }
  },</v>
      </c>
    </row>
    <row r="15" spans="1:9" x14ac:dyDescent="0.35">
      <c r="A15" t="s">
        <v>34</v>
      </c>
      <c r="B15">
        <v>14</v>
      </c>
      <c r="C15" t="s">
        <v>35</v>
      </c>
      <c r="D15" t="s">
        <v>137</v>
      </c>
      <c r="E15" t="s">
        <v>21</v>
      </c>
      <c r="F15" t="s">
        <v>96</v>
      </c>
      <c r="G15">
        <v>40.588039999999999</v>
      </c>
      <c r="H15">
        <v>-105.07649000000001</v>
      </c>
      <c r="I15" t="str">
        <f t="shared" si="0"/>
        <v xml:space="preserve"> {@type@: @Feature@,@properties@: {
      @STATION@: @High Point Bar@,
      @ST_CODE@: @MGRP@,
    },
    @geometry@: {
      @type@: @Point@,
      @coordinates@: [-105.07649,40.58804]
    }
  },</v>
      </c>
    </row>
    <row r="16" spans="1:9" x14ac:dyDescent="0.35">
      <c r="A16" t="s">
        <v>36</v>
      </c>
      <c r="B16">
        <v>15</v>
      </c>
      <c r="C16" t="s">
        <v>37</v>
      </c>
      <c r="D16" t="s">
        <v>159</v>
      </c>
      <c r="E16" t="s">
        <v>7</v>
      </c>
      <c r="F16" t="s">
        <v>97</v>
      </c>
      <c r="G16">
        <v>40.588389999999997</v>
      </c>
      <c r="H16">
        <v>-105.0776</v>
      </c>
      <c r="I16" t="str">
        <f t="shared" si="0"/>
        <v xml:space="preserve"> {@type@: @Feature@,@properties@: {
      @STATION@: @Hodi's Half Note@,
      @ST_CODE@: @MGRP@,
    },
    @geometry@: {
      @type@: @Point@,
      @coordinates@: [-105.0776,40.58839]
    }
  },</v>
      </c>
    </row>
    <row r="17" spans="1:9" x14ac:dyDescent="0.35">
      <c r="A17" t="s">
        <v>38</v>
      </c>
      <c r="B17">
        <v>16</v>
      </c>
      <c r="C17" t="s">
        <v>39</v>
      </c>
      <c r="D17" t="s">
        <v>138</v>
      </c>
      <c r="E17" t="s">
        <v>7</v>
      </c>
      <c r="F17" t="s">
        <v>98</v>
      </c>
      <c r="G17">
        <v>40.588000000000001</v>
      </c>
      <c r="H17">
        <v>-105.07454</v>
      </c>
      <c r="I17" t="str">
        <f t="shared" si="0"/>
        <v xml:space="preserve"> {@type@: @Feature@,@properties@: {
      @STATION@: @Illegal Pete's@,
      @ST_CODE@: @MGRP@,
    },
    @geometry@: {
      @type@: @Point@,
      @coordinates@: [-105.07454,40.588]
    }
  },</v>
      </c>
    </row>
    <row r="18" spans="1:9" x14ac:dyDescent="0.35">
      <c r="A18" t="s">
        <v>40</v>
      </c>
      <c r="B18">
        <v>17</v>
      </c>
      <c r="C18" t="s">
        <v>41</v>
      </c>
      <c r="D18" t="s">
        <v>139</v>
      </c>
      <c r="E18" t="s">
        <v>21</v>
      </c>
      <c r="F18" t="s">
        <v>117</v>
      </c>
      <c r="G18">
        <v>40.587670000000003</v>
      </c>
      <c r="H18">
        <v>-105.07406</v>
      </c>
      <c r="I18" t="str">
        <f t="shared" si="0"/>
        <v xml:space="preserve"> {@type@: @Feature@,@properties@: {
      @STATION@: @Magic Rat@,
      @ST_CODE@: @MGRP@,
    },
    @geometry@: {
      @type@: @Point@,
      @coordinates@: [-105.07406,40.58767]
    }
  },</v>
      </c>
    </row>
    <row r="19" spans="1:9" x14ac:dyDescent="0.35">
      <c r="A19" t="s">
        <v>42</v>
      </c>
      <c r="B19">
        <v>18</v>
      </c>
      <c r="C19" t="s">
        <v>43</v>
      </c>
      <c r="D19" t="s">
        <v>140</v>
      </c>
      <c r="E19" t="s">
        <v>7</v>
      </c>
      <c r="F19" t="s">
        <v>99</v>
      </c>
      <c r="G19">
        <v>40.587670000000003</v>
      </c>
      <c r="H19">
        <v>-105.07406</v>
      </c>
      <c r="I19" t="str">
        <f t="shared" si="0"/>
        <v xml:space="preserve"> {@type@: @Feature@,@properties@: {
      @STATION@: @The Mayor of Old Town@,
      @ST_CODE@: @MGRP@,
    },
    @geometry@: {
      @type@: @Point@,
      @coordinates@: [-105.07406,40.58767]
    }
  },</v>
      </c>
    </row>
    <row r="20" spans="1:9" x14ac:dyDescent="0.35">
      <c r="A20" t="s">
        <v>44</v>
      </c>
      <c r="B20">
        <v>19</v>
      </c>
      <c r="C20" t="s">
        <v>45</v>
      </c>
      <c r="D20" t="s">
        <v>141</v>
      </c>
      <c r="E20" t="s">
        <v>7</v>
      </c>
      <c r="F20" t="s">
        <v>100</v>
      </c>
      <c r="G20">
        <v>40.586419999999997</v>
      </c>
      <c r="H20">
        <v>-105.07751</v>
      </c>
      <c r="I20" t="str">
        <f t="shared" si="0"/>
        <v xml:space="preserve"> {@type@: @Feature@,@properties@: {
      @STATION@: @Metro Urban Food &amp; Booze@,
      @ST_CODE@: @MGRP@,
    },
    @geometry@: {
      @type@: @Point@,
      @coordinates@: [-105.07751,40.58642]
    }
  },</v>
      </c>
    </row>
    <row r="21" spans="1:9" x14ac:dyDescent="0.35">
      <c r="A21" t="s">
        <v>46</v>
      </c>
      <c r="B21">
        <v>20</v>
      </c>
      <c r="C21" t="s">
        <v>47</v>
      </c>
      <c r="D21" t="s">
        <v>142</v>
      </c>
      <c r="E21" t="s">
        <v>7</v>
      </c>
      <c r="F21" t="s">
        <v>101</v>
      </c>
      <c r="G21">
        <v>40.588619999999999</v>
      </c>
      <c r="H21">
        <v>-105.0776</v>
      </c>
      <c r="I21" t="str">
        <f t="shared" si="0"/>
        <v xml:space="preserve"> {@type@: @Feature@,@properties@: {
      @STATION@: @Moe's Original Bar B Que@,
      @ST_CODE@: @MGRP@,
    },
    @geometry@: {
      @type@: @Point@,
      @coordinates@: [-105.0776,40.58862]
    }
  },</v>
      </c>
    </row>
    <row r="22" spans="1:9" x14ac:dyDescent="0.35">
      <c r="A22" t="s">
        <v>48</v>
      </c>
      <c r="B22">
        <v>21</v>
      </c>
      <c r="C22" t="s">
        <v>49</v>
      </c>
      <c r="D22" t="s">
        <v>160</v>
      </c>
      <c r="E22" t="s">
        <v>7</v>
      </c>
      <c r="F22" t="s">
        <v>118</v>
      </c>
      <c r="G22">
        <v>40.57873</v>
      </c>
      <c r="H22">
        <v>-105.07765999999999</v>
      </c>
      <c r="I22" t="str">
        <f t="shared" si="0"/>
        <v xml:space="preserve"> {@type@: @Feature@,@properties@: {
      @STATION@: @The Music District - Living Room@,
      @ST_CODE@: @MGRP@,
    },
    @geometry@: {
      @type@: @Point@,
      @coordinates@: [-105.07766,40.57873]
    }
  },</v>
      </c>
    </row>
    <row r="23" spans="1:9" x14ac:dyDescent="0.35">
      <c r="A23" t="s">
        <v>50</v>
      </c>
      <c r="B23">
        <v>22</v>
      </c>
      <c r="C23" t="s">
        <v>51</v>
      </c>
      <c r="D23" t="s">
        <v>160</v>
      </c>
      <c r="E23" t="s">
        <v>7</v>
      </c>
      <c r="F23" t="s">
        <v>118</v>
      </c>
      <c r="G23">
        <v>40.57873</v>
      </c>
      <c r="H23">
        <v>-105.07765999999999</v>
      </c>
      <c r="I23" t="str">
        <f t="shared" si="0"/>
        <v xml:space="preserve"> {@type@: @Feature@,@properties@: {
      @STATION@: @The Music District - Media Library@,
      @ST_CODE@: @MGRP@,
    },
    @geometry@: {
      @type@: @Point@,
      @coordinates@: [-105.07766,40.57873]
    }
  },</v>
      </c>
    </row>
    <row r="24" spans="1:9" x14ac:dyDescent="0.35">
      <c r="A24" t="s">
        <v>52</v>
      </c>
      <c r="B24">
        <v>23</v>
      </c>
      <c r="C24" t="s">
        <v>53</v>
      </c>
      <c r="D24" t="s">
        <v>143</v>
      </c>
      <c r="E24" t="s">
        <v>7</v>
      </c>
      <c r="F24" t="s">
        <v>102</v>
      </c>
      <c r="G24">
        <v>40.593409999999999</v>
      </c>
      <c r="H24">
        <v>-105.06686999999999</v>
      </c>
      <c r="I24" t="str">
        <f t="shared" si="0"/>
        <v xml:space="preserve"> {@type@: @Feature@,@properties@: {
      @STATION@: @New Belgium Brewing Co. - Outside@,
      @ST_CODE@: @MGRP@,
    },
    @geometry@: {
      @type@: @Point@,
      @coordinates@: [-105.06687,40.59341]
    }
  },</v>
      </c>
    </row>
    <row r="25" spans="1:9" x14ac:dyDescent="0.35">
      <c r="A25" t="s">
        <v>54</v>
      </c>
      <c r="B25">
        <v>24</v>
      </c>
      <c r="C25" t="s">
        <v>55</v>
      </c>
      <c r="D25" t="s">
        <v>143</v>
      </c>
      <c r="E25" t="s">
        <v>7</v>
      </c>
      <c r="F25" t="s">
        <v>102</v>
      </c>
      <c r="G25">
        <v>40.593409999999999</v>
      </c>
      <c r="H25">
        <v>-105.06686999999999</v>
      </c>
      <c r="I25" t="str">
        <f t="shared" si="0"/>
        <v xml:space="preserve"> {@type@: @Feature@,@properties@: {
      @STATION@: @New Belgium Brewing Co. - Tasting Room@,
      @ST_CODE@: @MGRP@,
    },
    @geometry@: {
      @type@: @Point@,
      @coordinates@: [-105.06687,40.59341]
    }
  },</v>
      </c>
    </row>
    <row r="26" spans="1:9" x14ac:dyDescent="0.35">
      <c r="A26" t="s">
        <v>56</v>
      </c>
      <c r="B26">
        <v>25</v>
      </c>
      <c r="C26" t="s">
        <v>57</v>
      </c>
      <c r="D26" t="s">
        <v>144</v>
      </c>
      <c r="E26" t="s">
        <v>7</v>
      </c>
      <c r="F26" t="s">
        <v>103</v>
      </c>
      <c r="G26">
        <v>40.588900000000002</v>
      </c>
      <c r="H26">
        <v>-105.06025</v>
      </c>
      <c r="I26" t="str">
        <f t="shared" si="0"/>
        <v xml:space="preserve"> {@type@: @Feature@,@properties@: {
      @STATION@: @Odell Brewing Co.@,
      @ST_CODE@: @MGRP@,
    },
    @geometry@: {
      @type@: @Point@,
      @coordinates@: [-105.06025,40.5889]
    }
  },</v>
      </c>
    </row>
    <row r="27" spans="1:9" x14ac:dyDescent="0.35">
      <c r="A27" t="s">
        <v>58</v>
      </c>
      <c r="B27">
        <v>26</v>
      </c>
      <c r="C27" t="s">
        <v>59</v>
      </c>
      <c r="D27" t="s">
        <v>145</v>
      </c>
      <c r="E27" t="s">
        <v>7</v>
      </c>
      <c r="F27" t="s">
        <v>119</v>
      </c>
      <c r="G27">
        <v>40.589489999999998</v>
      </c>
      <c r="H27">
        <v>-105.07653000000001</v>
      </c>
      <c r="I27" t="str">
        <f t="shared" si="0"/>
        <v xml:space="preserve"> {@type@: @Feature@,@properties@: {
      @STATION@: @The Pizza Press@,
      @ST_CODE@: @MGRP@,
    },
    @geometry@: {
      @type@: @Point@,
      @coordinates@: [-105.07653,40.58949]
    }
  },</v>
      </c>
    </row>
    <row r="28" spans="1:9" x14ac:dyDescent="0.35">
      <c r="A28" t="s">
        <v>60</v>
      </c>
      <c r="B28">
        <v>27</v>
      </c>
      <c r="C28" t="s">
        <v>61</v>
      </c>
      <c r="D28" t="s">
        <v>146</v>
      </c>
      <c r="E28" t="s">
        <v>16</v>
      </c>
      <c r="F28" t="s">
        <v>122</v>
      </c>
      <c r="G28">
        <v>40.588290000000001</v>
      </c>
      <c r="H28">
        <v>-105.07462</v>
      </c>
      <c r="I28" t="str">
        <f t="shared" si="0"/>
        <v xml:space="preserve"> {@type@: @Feature@,@properties@: {
      @STATION@: @Pour Brothers Community Tavern@,
      @ST_CODE@: @MGRP@,
    },
    @geometry@: {
      @type@: @Point@,
      @coordinates@: [-105.07462,40.58829]
    }
  },</v>
      </c>
    </row>
    <row r="29" spans="1:9" x14ac:dyDescent="0.35">
      <c r="A29" t="s">
        <v>62</v>
      </c>
      <c r="B29">
        <v>28</v>
      </c>
      <c r="C29" t="s">
        <v>63</v>
      </c>
      <c r="D29" t="s">
        <v>147</v>
      </c>
      <c r="E29" t="s">
        <v>21</v>
      </c>
      <c r="F29" t="s">
        <v>104</v>
      </c>
      <c r="G29">
        <v>40.588401400000002</v>
      </c>
      <c r="H29">
        <v>-105.074634</v>
      </c>
      <c r="I29" t="str">
        <f t="shared" si="0"/>
        <v xml:space="preserve"> {@type@: @Feature@,@properties@: {
      @STATION@: @Prost Brewing Co. &amp; Biergarten@,
      @ST_CODE@: @MGRP@,
    },
    @geometry@: {
      @type@: @Point@,
      @coordinates@: [-105.074634,40.5884014]
    }
  },</v>
      </c>
    </row>
    <row r="30" spans="1:9" x14ac:dyDescent="0.35">
      <c r="A30" t="s">
        <v>64</v>
      </c>
      <c r="B30">
        <v>29</v>
      </c>
      <c r="C30" t="s">
        <v>65</v>
      </c>
      <c r="D30" t="s">
        <v>148</v>
      </c>
      <c r="E30" t="s">
        <v>21</v>
      </c>
      <c r="F30" t="s">
        <v>105</v>
      </c>
      <c r="G30">
        <v>40.577889999999996</v>
      </c>
      <c r="H30">
        <v>-105.0766</v>
      </c>
      <c r="I30" t="str">
        <f t="shared" si="0"/>
        <v xml:space="preserve"> {@type@: @Feature@,@properties@: {
      @STATION@: @R Bar and Lounge@,
      @ST_CODE@: @MGRP@,
    },
    @geometry@: {
      @type@: @Point@,
      @coordinates@: [-105.0766,40.57789]
    }
  },</v>
      </c>
    </row>
    <row r="31" spans="1:9" x14ac:dyDescent="0.35">
      <c r="A31" t="s">
        <v>66</v>
      </c>
      <c r="B31">
        <v>30</v>
      </c>
      <c r="C31" t="s">
        <v>67</v>
      </c>
      <c r="D31" t="s">
        <v>149</v>
      </c>
      <c r="E31" t="s">
        <v>21</v>
      </c>
      <c r="F31" t="s">
        <v>106</v>
      </c>
      <c r="G31">
        <v>40.587580000000003</v>
      </c>
      <c r="H31">
        <v>-105.07635999999999</v>
      </c>
      <c r="I31" t="str">
        <f t="shared" si="0"/>
        <v xml:space="preserve"> {@type@: @Feature@,@properties@: {
      @STATION@: @The Rec Room@,
      @ST_CODE@: @MGRP@,
    },
    @geometry@: {
      @type@: @Point@,
      @coordinates@: [-105.07636,40.58758]
    }
  },</v>
      </c>
    </row>
    <row r="32" spans="1:9" x14ac:dyDescent="0.35">
      <c r="A32" t="s">
        <v>68</v>
      </c>
      <c r="B32">
        <v>31</v>
      </c>
      <c r="C32" t="s">
        <v>69</v>
      </c>
      <c r="D32" t="s">
        <v>150</v>
      </c>
      <c r="E32" t="s">
        <v>7</v>
      </c>
      <c r="F32" t="s">
        <v>120</v>
      </c>
      <c r="G32">
        <v>40.581470500000002</v>
      </c>
      <c r="H32">
        <v>-105.076622</v>
      </c>
      <c r="I32" t="str">
        <f t="shared" si="0"/>
        <v xml:space="preserve"> {@type@: @Feature@,@properties@: {
      @STATION@: @The Rickshaw Live@,
      @ST_CODE@: @MGRP@,
    },
    @geometry@: {
      @type@: @Point@,
      @coordinates@: [-105.076622,40.5814705]
    }
  },</v>
      </c>
    </row>
    <row r="33" spans="1:9" x14ac:dyDescent="0.35">
      <c r="A33" t="s">
        <v>70</v>
      </c>
      <c r="B33">
        <v>32</v>
      </c>
      <c r="C33" t="s">
        <v>71</v>
      </c>
      <c r="D33" t="s">
        <v>158</v>
      </c>
      <c r="E33" t="s">
        <v>21</v>
      </c>
      <c r="F33" t="s">
        <v>107</v>
      </c>
      <c r="G33">
        <v>40.589489999999998</v>
      </c>
      <c r="H33">
        <v>-105.07749</v>
      </c>
      <c r="I33" t="str">
        <f t="shared" si="0"/>
        <v xml:space="preserve"> {@type@: @Feature@,@properties@: {
      @STATION@: @Scrumpy's Hard Cider Bar and Pub@,
      @ST_CODE@: @MGRP@,
    },
    @geometry@: {
      @type@: @Point@,
      @coordinates@: [-105.07749,40.58949]
    }
  },</v>
      </c>
    </row>
    <row r="34" spans="1:9" x14ac:dyDescent="0.35">
      <c r="A34" t="s">
        <v>72</v>
      </c>
      <c r="B34">
        <v>33</v>
      </c>
      <c r="C34" t="s">
        <v>73</v>
      </c>
      <c r="D34" t="s">
        <v>151</v>
      </c>
      <c r="E34" t="s">
        <v>7</v>
      </c>
      <c r="F34" t="s">
        <v>121</v>
      </c>
      <c r="G34">
        <v>40.587989999999998</v>
      </c>
      <c r="H34">
        <v>-105.07595999999999</v>
      </c>
      <c r="I34" t="str">
        <f t="shared" si="0"/>
        <v xml:space="preserve"> {@type@: @Feature@,@properties@: {
      @STATION@: @Sound Off Silent Disco at Old Town Square@,
      @ST_CODE@: @MGRP@,
    },
    @geometry@: {
      @type@: @Point@,
      @coordinates@: [-105.07596,40.58799]
    }
  },</v>
      </c>
    </row>
    <row r="35" spans="1:9" x14ac:dyDescent="0.35">
      <c r="A35" t="s">
        <v>74</v>
      </c>
      <c r="B35">
        <v>34</v>
      </c>
      <c r="C35" t="s">
        <v>75</v>
      </c>
      <c r="D35" t="s">
        <v>152</v>
      </c>
      <c r="E35" t="s">
        <v>21</v>
      </c>
      <c r="F35" t="s">
        <v>108</v>
      </c>
      <c r="G35">
        <v>40.588645499999998</v>
      </c>
      <c r="H35">
        <v>-105.0747113</v>
      </c>
      <c r="I35" t="str">
        <f t="shared" si="0"/>
        <v xml:space="preserve"> {@type@: @Feature@,@properties@: {
      @STATION@: @Surfside 7@,
      @ST_CODE@: @MGRP@,
    },
    @geometry@: {
      @type@: @Point@,
      @coordinates@: [-105.0747113,40.5886455]
    }
  },</v>
      </c>
    </row>
    <row r="36" spans="1:9" x14ac:dyDescent="0.35">
      <c r="A36" t="s">
        <v>76</v>
      </c>
      <c r="B36">
        <v>35</v>
      </c>
      <c r="C36" t="s">
        <v>77</v>
      </c>
      <c r="D36" t="s">
        <v>153</v>
      </c>
      <c r="E36" t="s">
        <v>21</v>
      </c>
      <c r="F36" s="1" t="s">
        <v>109</v>
      </c>
      <c r="G36">
        <v>40.58381</v>
      </c>
      <c r="H36">
        <v>-105.07763</v>
      </c>
      <c r="I36" t="str">
        <f t="shared" si="0"/>
        <v xml:space="preserve"> {@type@: @Feature@,@properties@: {
      @STATION@: @Tap and Handle@,
      @ST_CODE@: @MGRP@,
    },
    @geometry@: {
      @type@: @Point@,
      @coordinates@: [-105.07763,40.58381]
    }
  },</v>
      </c>
    </row>
    <row r="37" spans="1:9" x14ac:dyDescent="0.35">
      <c r="A37" t="s">
        <v>78</v>
      </c>
      <c r="B37">
        <v>36</v>
      </c>
      <c r="C37" t="s">
        <v>79</v>
      </c>
      <c r="D37" t="s">
        <v>154</v>
      </c>
      <c r="E37" t="s">
        <v>21</v>
      </c>
      <c r="F37" t="s">
        <v>110</v>
      </c>
      <c r="G37">
        <v>40.584780000000002</v>
      </c>
      <c r="H37">
        <v>-105.07653000000001</v>
      </c>
      <c r="I37" t="str">
        <f t="shared" si="0"/>
        <v xml:space="preserve"> {@type@: @Feature@,@properties@: {
      @STATION@: @Tony's Bar &amp; Rooftop@,
      @ST_CODE@: @MGRP@,
    },
    @geometry@: {
      @type@: @Point@,
      @coordinates@: [-105.07653,40.58478]
    }
  },</v>
      </c>
    </row>
    <row r="38" spans="1:9" x14ac:dyDescent="0.35">
      <c r="A38" t="s">
        <v>80</v>
      </c>
      <c r="B38">
        <v>37</v>
      </c>
      <c r="C38" t="s">
        <v>81</v>
      </c>
      <c r="D38" t="s">
        <v>155</v>
      </c>
      <c r="E38" t="s">
        <v>21</v>
      </c>
      <c r="F38" t="s">
        <v>111</v>
      </c>
      <c r="G38">
        <v>40.589440000000003</v>
      </c>
      <c r="H38">
        <v>-105.07792999999999</v>
      </c>
      <c r="I38" t="str">
        <f t="shared" si="0"/>
        <v xml:space="preserve"> {@type@: @Feature@,@properties@: {
      @STATION@: @Washington's@,
      @ST_CODE@: @MGRP@,
    },
    @geometry@: {
      @type@: @Point@,
      @coordinates@: [-105.07793,40.58944]
    }
  },</v>
      </c>
    </row>
    <row r="39" spans="1:9" x14ac:dyDescent="0.35">
      <c r="A39" t="s">
        <v>82</v>
      </c>
      <c r="B39">
        <v>38</v>
      </c>
      <c r="C39" t="s">
        <v>83</v>
      </c>
      <c r="D39" t="s">
        <v>156</v>
      </c>
      <c r="E39" t="s">
        <v>21</v>
      </c>
      <c r="F39" t="s">
        <v>112</v>
      </c>
      <c r="G39">
        <v>40.584899999999998</v>
      </c>
      <c r="H39">
        <v>-105.07653000000001</v>
      </c>
      <c r="I39" t="str">
        <f t="shared" si="0"/>
        <v xml:space="preserve"> {@type@: @Feature@,@properties@: {
      @STATION@: @The Whisk(e)y@,
      @ST_CODE@: @MGRP@,
    },
    @geometry@: {
      @type@: @Point@,
      @coordinates@: [-105.07653,40.5849]
    }
  },</v>
      </c>
    </row>
    <row r="40" spans="1:9" x14ac:dyDescent="0.35">
      <c r="A40" t="s">
        <v>84</v>
      </c>
      <c r="B40">
        <v>39</v>
      </c>
      <c r="C40" t="s">
        <v>85</v>
      </c>
      <c r="D40" t="s">
        <v>157</v>
      </c>
      <c r="E40" t="s">
        <v>7</v>
      </c>
      <c r="F40" t="s">
        <v>113</v>
      </c>
      <c r="G40">
        <v>40.590679999999999</v>
      </c>
      <c r="H40">
        <v>-105.07334</v>
      </c>
      <c r="I40" t="str">
        <f t="shared" si="0"/>
        <v xml:space="preserve"> {@type@: @Feature@,@properties@: {
      @STATION@: @Wolverine Farm Letterpress &amp; Publick House@,
      @ST_CODE@: @MGRP@,
    },
    @geometry@: {
      @type@: @Point@,
      @coordinates@: [-105.07334,40.59068]
    }
  },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Christian</cp:lastModifiedBy>
  <dcterms:created xsi:type="dcterms:W3CDTF">2019-03-18T20:19:18Z</dcterms:created>
  <dcterms:modified xsi:type="dcterms:W3CDTF">2019-03-21T00:03:27Z</dcterms:modified>
</cp:coreProperties>
</file>