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orange\Dropbox\CLD\Orange House\FoCoMX\App\"/>
    </mc:Choice>
  </mc:AlternateContent>
  <bookViews>
    <workbookView xWindow="0" yWindow="0" windowWidth="28800" windowHeight="105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I15" i="1" l="1"/>
  <c r="I16" i="1"/>
  <c r="I18" i="1"/>
  <c r="I32" i="1"/>
  <c r="I3" i="1" l="1"/>
  <c r="I4" i="1"/>
  <c r="I5" i="1"/>
  <c r="I6" i="1"/>
  <c r="I7" i="1"/>
  <c r="I8" i="1"/>
  <c r="I9" i="1"/>
  <c r="I10" i="1"/>
  <c r="I11" i="1"/>
  <c r="I12" i="1"/>
  <c r="I13" i="1"/>
  <c r="I14" i="1"/>
  <c r="I19" i="1"/>
  <c r="I20" i="1"/>
  <c r="I21" i="1"/>
  <c r="I22" i="1"/>
  <c r="I23" i="1"/>
  <c r="I24" i="1"/>
  <c r="I25" i="1"/>
  <c r="I26" i="1"/>
  <c r="I27" i="1"/>
  <c r="I28" i="1"/>
  <c r="I29" i="1"/>
  <c r="I30" i="1"/>
  <c r="I31" i="1"/>
  <c r="I33" i="1"/>
  <c r="I34" i="1"/>
  <c r="I35" i="1"/>
  <c r="I36" i="1"/>
  <c r="I37" i="1"/>
  <c r="I38" i="1"/>
  <c r="I39" i="1"/>
  <c r="I2" i="1"/>
</calcChain>
</file>

<file path=xl/sharedStrings.xml><?xml version="1.0" encoding="utf-8"?>
<sst xmlns="http://schemas.openxmlformats.org/spreadsheetml/2006/main" count="234" uniqueCount="189">
  <si>
    <t>The Bar District</t>
  </si>
  <si>
    <t>The Colorado Room</t>
  </si>
  <si>
    <t>Downtown Artery / The Coast</t>
  </si>
  <si>
    <t>Element</t>
  </si>
  <si>
    <t>Equinox Brewing</t>
  </si>
  <si>
    <t>Everyday Joes</t>
  </si>
  <si>
    <t>The Exchange</t>
  </si>
  <si>
    <t>Fort Collins Museum of Discovery - Otter Box Digital Dome Theater</t>
  </si>
  <si>
    <t>Fort Collins Museum of Discovery - Exhibit Hall</t>
  </si>
  <si>
    <t>High Point Bar</t>
  </si>
  <si>
    <t>Magic Rat</t>
  </si>
  <si>
    <t>The Mayor of Old Town</t>
  </si>
  <si>
    <t>New Belgium Brewing Co. - Tasting Room</t>
  </si>
  <si>
    <t>New Belgium Brewing Co. - Patio</t>
  </si>
  <si>
    <t>Odell Brewing Co.</t>
  </si>
  <si>
    <t>Old Town Square- Sound Off Silent Disco</t>
  </si>
  <si>
    <t xml:space="preserve">Prost Brewing Co. &amp; Biergarten </t>
  </si>
  <si>
    <t>R Bar and Lounge</t>
  </si>
  <si>
    <t>The Rec Room</t>
  </si>
  <si>
    <t>Red Truck Brewery</t>
  </si>
  <si>
    <t xml:space="preserve">The Regional </t>
  </si>
  <si>
    <t>The Rickshaw Live</t>
  </si>
  <si>
    <t>Surfside 7</t>
  </si>
  <si>
    <t>Tap and Handle</t>
  </si>
  <si>
    <t>The Whisk(e)y</t>
  </si>
  <si>
    <t>Wolverine Farm Letterpress &amp; Publick House</t>
  </si>
  <si>
    <t>Avogadro&amp;#39;s Number</t>
  </si>
  <si>
    <t>Elliot&amp;#39;s</t>
  </si>
  <si>
    <t>Illegal Pete&amp;#39;s</t>
  </si>
  <si>
    <t>Moe&amp;#39;s Original Bar B Que</t>
  </si>
  <si>
    <t>Scrumpy&amp;#39;s Hard Cider Bar and Pub</t>
  </si>
  <si>
    <t>Tony&amp;#39;s Bar &amp; Rooftop</t>
  </si>
  <si>
    <t xml:space="preserve">Washington&amp;#39;s </t>
  </si>
  <si>
    <t>name</t>
  </si>
  <si>
    <t>address</t>
  </si>
  <si>
    <t>description</t>
  </si>
  <si>
    <t>ages</t>
  </si>
  <si>
    <t>image</t>
  </si>
  <si>
    <t>locationid</t>
  </si>
  <si>
    <t>lat</t>
  </si>
  <si>
    <t>lng</t>
  </si>
  <si>
    <t>Aggie Theatre</t>
  </si>
  <si>
    <t>Art Lab Fort Collins</t>
  </si>
  <si>
    <t>All Ages</t>
  </si>
  <si>
    <t>204 S College Ave, Fort Collins, CO 80524</t>
  </si>
  <si>
    <t>239 Linden St. Fort Collins , CO</t>
  </si>
  <si>
    <t>605 S Mason St, Fort Collins, CO 80524</t>
  </si>
  <si>
    <t>642 S College Ave, Fort Collins, CO 80524</t>
  </si>
  <si>
    <t>254 Linden St, Fort Collins, CO 80524</t>
  </si>
  <si>
    <t>21+</t>
  </si>
  <si>
    <t>151 S College Ave, Fort Collins, CO 80524</t>
  </si>
  <si>
    <t>234 Linden St, Fort Collins, CO 80524</t>
  </si>
  <si>
    <t>133 Remington St, Fort Collins, CO 80524</t>
  </si>
  <si>
    <t>234 N College Ave Unit D Fort Collins , CO</t>
  </si>
  <si>
    <t>408 Mason Ct, Fort Collins, CO 80524</t>
  </si>
  <si>
    <t>146 N College Ave, Fort Collins, CO 80524</t>
  </si>
  <si>
    <t>320 Walnut St, Fort Collins, CO 80524</t>
  </si>
  <si>
    <t>111 Chestnut Street, Old Firehouse Alley Fort Collins , CO</t>
  </si>
  <si>
    <t>111 Chestnut Street St., Firehouse Alley, Fort Collins, CO 80524</t>
  </si>
  <si>
    <t>125 S College Ave, Fort Collins, CO 80524</t>
  </si>
  <si>
    <t>181 N College Ave, Fort Collins, CO 80524</t>
  </si>
  <si>
    <t>500 Linden St, Fort Collins, CO 80524</t>
  </si>
  <si>
    <t>800 E Lincoln Ave, Fort Collins, CO 80524</t>
  </si>
  <si>
    <t>321 Old Firehouse Alley, Fort Collins, CO 80524</t>
  </si>
  <si>
    <t>107 E Laurel St, Fort Collins, CO 80524</t>
  </si>
  <si>
    <t>23 Old Town Square, Fort Collins, CO 80524</t>
  </si>
  <si>
    <t>Old Town Streets! Fort Collins , CO</t>
  </si>
  <si>
    <t>215 N College Ave, Fort Collins, CO 80524</t>
  </si>
  <si>
    <t>19 Old Town Square Fort Collins , CO</t>
  </si>
  <si>
    <t>238 Linden St, Fort Collins, CO 80524</t>
  </si>
  <si>
    <t>307 S College Ave, Fort Collins, CO 80524</t>
  </si>
  <si>
    <t>224 S College Ave, Fort Collins, CO 80524</t>
  </si>
  <si>
    <t>132 Laporte Ave, Fort Collins, CO 80524</t>
  </si>
  <si>
    <t>214 S College Ave #2, Fort Collins, CO 80524</t>
  </si>
  <si>
    <t>316 Willow St, Fort Collins, CO 80524</t>
  </si>
  <si>
    <t>200 N College Ave unit d, Fort Collins, CO 80524</t>
  </si>
  <si>
    <t>1020 E Lincoln Ave, Fort Collins, CO 80524</t>
  </si>
  <si>
    <t>130 S Mason St, Fort Collins, CO 80524</t>
  </si>
  <si>
    <t>TBD</t>
  </si>
  <si>
    <t>https://focomx.focoma.org/sites/default/files/styles/venues/public/Logo%20-%20Aggie%20Theatre%20-%20NEW%20-%202016-03-01_0.png?itok=R5iJWSxn</t>
  </si>
  <si>
    <t>https://focomx.focoma.org/sites/default/files/styles/venues/public/art%20lab.jpeg?itok=RFRSMdFz</t>
  </si>
  <si>
    <t>https://focomx.focoma.org/sites/default/files/styles/venues/public/avos.png?itok=qRSb-VGk</t>
  </si>
  <si>
    <t>https://focomx.focoma.org/sites/default/files/styles/venues/public/ColoradoRoom_Logo_Blue_All.jpg?itok=aKdqEBto</t>
  </si>
  <si>
    <t>https://focomx.focoma.org/sites/default/files/styles/venues/public/Downtown-Artery-Logo.jpg?itok=RDes2K4e</t>
  </si>
  <si>
    <t>https://focomx.focoma.org/sites/default/files/styles/venues/public/logo_1.png?itok=ulEJlwZ5</t>
  </si>
  <si>
    <t>https://focomx.focoma.org/sites/default/files/styles/venues/public/485150_10151435467768778_1447358655_n_0.jpg?itok=lGusdeRy</t>
  </si>
  <si>
    <t>https://focomx.focoma.org/sites/default/files/styles/venues/public/The-Exchange-Logo.jpg?itok=lu2uivFR</t>
  </si>
  <si>
    <t>https://focomx.focoma.org/sites/default/files/styles/venues/public/1492544_10151828129870509_383540134_o.jpg?itok=T21T0_pV</t>
  </si>
  <si>
    <t>https://focomx.focoma.org/sites/default/files/styles/venues/public/12226974_189111681424222_1350185311380486957_n.jpg?itok=NUtYzZda</t>
  </si>
  <si>
    <t>https://focomx.focoma.org/sites/default/files/styles/venues/public/illegal-petes.jpg?itok=ILyAXtTu</t>
  </si>
  <si>
    <t>https://focomx.focoma.org/sites/default/files/styles/venues/public/wEm8WNTH_400x400.jpg?itok=2iSkaC1Y</t>
  </si>
  <si>
    <t>https://focomx.focoma.org/sites/default/files/styles/venues/public/mayor-man-logo-top.png?itok=h-2ZqOV2</t>
  </si>
  <si>
    <t>https://focomx.focoma.org/sites/default/files/styles/venues/public/NBB%20Primary%20logo.jpg?itok=yE7szsWm</t>
  </si>
  <si>
    <t>https://focomx.focoma.org/sites/default/files/styles/venues/public/moes%20logo.201.shadow.jpg?itok=t-TiVUi0</t>
  </si>
  <si>
    <t>https://focomx.focoma.org/sites/default/files/styles/venues/public/7967324.odell_.jpg?itok=FuiIH9Se</t>
  </si>
  <si>
    <t>https://focomx.focoma.org/sites/all/themes/focomx/images/logo.png</t>
  </si>
  <si>
    <t>https://focomx.focoma.org/sites/default/files/styles/venues/public/prost.png?itok=kMSnea_k</t>
  </si>
  <si>
    <t>https://focomx.focoma.org/sites/default/files/styles/venues/public/A9E808D3-C7D1-4E73-AF64-2324DA38E08C.jpeg?itok=Ohd2-gK7</t>
  </si>
  <si>
    <t>https://focomx.focoma.org/sites/default/files/styles/venues/public/nlCwVNUP_400x400.jpg?itok=37AzOs9i</t>
  </si>
  <si>
    <t>https://focomx.focoma.org/sites/default/files/styles/venues/public/12140787_1153760524657517_616830684565077063_n.jpg?itok=aAMSbnc6</t>
  </si>
  <si>
    <t>https://focomx.focoma.org/sites/default/files/styles/venues/public/14859817_1504585836224736_6506692591175321411_o.jpg?itok=gMQcUiL1</t>
  </si>
  <si>
    <t>https://focomx.focoma.org/sites/default/files/styles/venues/public/23167957_682180375307398_5358657529379380123_n.jpg?itok=0H2BKnL9</t>
  </si>
  <si>
    <t>https://focomx.focoma.org/sites/default/files/styles/venues/public/the-whiskey.jpg?itok=XwqZVxpI</t>
  </si>
  <si>
    <t>https://focomx.focoma.org/sites/default/files/styles/venues/public/newwolverineplustype.jpg?itok=Qg47Bgs6</t>
  </si>
  <si>
    <t>https://focomx.focoma.org/sites/default/files/styles/venues/public/12115427_514081075426937_4704883791168680730_n.jpg?itok=HmF1iiQA</t>
  </si>
  <si>
    <t>https://focomx.focoma.org/sites/default/files/styles/venues/public/13432186_1035761479805318_5762394617986370682_n.png?itok=8zzm_2Yl</t>
  </si>
  <si>
    <t>https://focomx.focoma.org/sites/default/files/styles/venues/public/The%20Rickshaw%20Live%20-%20Logo%20-01.jpg?itok=oDNpTvIe</t>
  </si>
  <si>
    <t>https://focomx.focoma.org/sites/default/files/styles/venues/public/scrumpys_logo.gif?itok=9pF6TtVB</t>
  </si>
  <si>
    <t>https://scontent-den4-1.xx.fbcdn.net/v/t1.0-9/82642830_115718453290308_808550786295398400_n.jpg?_nc_cat=108&amp;_nc_sid=dd9801&amp;_nc_oc=AQktpY8gN29Ftbg4EAXb1ZfiKl5qtbsaxMghZQaFLsBIDS2BMtFyDVICydW-QkSppyI&amp;_nc_ht=scontent-den4-1.xx&amp;oh=89d9b59ed0cbe795539991f5fbecb9c3&amp;oe=5E911FAF</t>
  </si>
  <si>
    <t>https://images.squarespace-cdn.com/content/v1/544ee8bce4b0688bd65b2856/1553699641121-CHC52DSIOQ9FIL5ORH55/ke17ZwdGBToddI8pDm48kPYbwsKpmhCBmGoTFGNt8qoUqsxRUqqbr1mOJYKfIPR7LoDQ9mXPOjoJoqy81S2I8N_N4V1vUb5AoIIIbLZhVYxCRW4BPu10St3TBAUQYVKc4bcGlt0yMDhFmyK70lSA2TwJLEzN2I6AWq8WKksod6_gew4H8DYDCNkfRMJoka6K/EDJ_white.png?format=1500w</t>
  </si>
  <si>
    <t>https://images.squarespace-cdn.com/content/v1/5b980b88af209615298e3c7e/1536693971277-WTDMOC6W87F1LIF8G4Z2/ke17ZwdGBToddI8pDm48kFQQgP34qnCpeHaeAOzTt7pZw-zPPgdn4jUwVcJE1ZvWQUxwkmyExglNqGp0IvTJZamWLI2zvYWH8K3-s_4yszcp2ryTI0HqTOaaUohrI8PIedjZT6_OBzi2ofH1EqNdNeCRxNMlbxs9807lIebBlcA/Regional_Logo_Tertiary_web2.png?format=750w</t>
  </si>
  <si>
    <t>https://redtruckbeer.com/wp-content/uploads/2018/03/red-truck-beer-company.png</t>
  </si>
  <si>
    <t>Historic, century-old music hall with performances by local &amp; big-name bands, plus a full bar.</t>
  </si>
  <si>
    <t xml:space="preserve">The High Point Bar is located in the historic Community Bank &amp; Trust building right in the heart of Old Town Fort Collins. We offer an inviting atmosphere for the both a casual night out and the serious beer connoisseur alike. </t>
  </si>
  <si>
    <t>An ample local &amp; international beer list served in a high-ceilinged taproom with an outdoor patio.</t>
  </si>
  <si>
    <t>Easygoing BBQ joint serving Alabama-style pulled pork &amp; other meats smoked in-house.</t>
  </si>
  <si>
    <t>We do one thing – make great beer – and we do it with pride. We believe in the true idea of craft, a set of skills honed over time. Quality and craftsmanship demand expert workers who feel passionate about what they make. That’s who we are and what we always aim to be.</t>
  </si>
  <si>
    <t>Well-known brewery features draft microbrews, on-site food trucks, weekly live music &amp; daily tours.</t>
  </si>
  <si>
    <t>The Rec Room is a bar like none other. Equipped with over 9 TVs, a bar menu, daily drink specials, old school arcade cabinets, pool, Foosball, ping pong, and a 200 square foot dance floor, the Rec Room will be the place your party can come to never be bored.</t>
  </si>
  <si>
    <t>Red Truck Beer is built on the values of a simpler time, when you didn’t need a dictionary to order a drink, when trucks went to work, not the mall. When a handshake was a contract.</t>
  </si>
  <si>
    <t>Tony's is one of the oldest bars in Fort Collins. We have a 3000 sqft downstairs bar and a 2000 sqft rooftop patio that's open year-round.</t>
  </si>
  <si>
    <t>Music venue for live, contemporary music with a balcony level.</t>
  </si>
  <si>
    <t>Hundreds of whiskeys, plus pub grub &amp; live music, offered in hip, clubby digs with leather booths.</t>
  </si>
  <si>
    <t>bard</t>
  </si>
  <si>
    <t>colr</t>
  </si>
  <si>
    <t>exc</t>
  </si>
  <si>
    <t>fcdo</t>
  </si>
  <si>
    <t>fcde</t>
  </si>
  <si>
    <t>moe</t>
  </si>
  <si>
    <t>newt</t>
  </si>
  <si>
    <t>newp</t>
  </si>
  <si>
    <t>rec</t>
  </si>
  <si>
    <t>rbar</t>
  </si>
  <si>
    <t>regi</t>
  </si>
  <si>
    <t>reck</t>
  </si>
  <si>
    <t>whi</t>
  </si>
  <si>
    <t>Aggi</t>
  </si>
  <si>
    <t xml:space="preserve">Art </t>
  </si>
  <si>
    <t>Avog</t>
  </si>
  <si>
    <t>Down</t>
  </si>
  <si>
    <t>Elem</t>
  </si>
  <si>
    <t>Elli</t>
  </si>
  <si>
    <t>Equi</t>
  </si>
  <si>
    <t>Ever</t>
  </si>
  <si>
    <t>High</t>
  </si>
  <si>
    <t>Ille</t>
  </si>
  <si>
    <t>Magi</t>
  </si>
  <si>
    <t xml:space="preserve">The </t>
  </si>
  <si>
    <t>Odel</t>
  </si>
  <si>
    <t xml:space="preserve">Old </t>
  </si>
  <si>
    <t>Pros</t>
  </si>
  <si>
    <t xml:space="preserve">Red </t>
  </si>
  <si>
    <t>Scru</t>
  </si>
  <si>
    <t>Surf</t>
  </si>
  <si>
    <t xml:space="preserve">Tap </t>
  </si>
  <si>
    <t>Tony</t>
  </si>
  <si>
    <t>Wash</t>
  </si>
  <si>
    <t>Wolv</t>
  </si>
  <si>
    <t>Hodi&amp;#39;s Half Note</t>
  </si>
  <si>
    <t>Ginger and Baker</t>
  </si>
  <si>
    <t>gin</t>
  </si>
  <si>
    <t>Hodi</t>
  </si>
  <si>
    <t>Rove</t>
  </si>
  <si>
    <t>rov</t>
  </si>
  <si>
    <t>An elevated lunch and dinner restaurant</t>
  </si>
  <si>
    <t>Complex in a historic mill offering a pie bakery, an American cafe, cocktails &amp; dog-friendly patio.</t>
  </si>
  <si>
    <t>359 Linden St, Fort Collins, CO 80524</t>
  </si>
  <si>
    <t>Most nights of the week, this dark concert venue with multiple bars hosts indie, rap &amp; comedy acts.</t>
  </si>
  <si>
    <t xml:space="preserve"> 167 N College Ave, Fort Collins, CO 80524</t>
  </si>
  <si>
    <t>Avogadro's Number has been a cultural staple of Fort Collins for over 40 years. Known to our loyal patrons simply as "Avo's", this historic music venue and restaurant has captured and held the hearts of generations of Coloradoans.</t>
  </si>
  <si>
    <t>Simple, stylish cafe/bar with a small menu &amp; live music, plus artist studios, a gallery &amp; gift shop.</t>
  </si>
  <si>
    <t>Handcrafted cocktails &amp; light bites served in a stylish space with huge windows &amp; secluded booths.</t>
  </si>
  <si>
    <t>Mellow craft brewery featuring an outdoor beer garden &amp; indoor taproom plus live bands.</t>
  </si>
  <si>
    <t>Nonprofit cafe run by volunteers in a church, with caffeinated drinks, socializing &amp; live music.</t>
  </si>
  <si>
    <t>The Exchange is uniquely Fort Collins and plays on the vibrancy and character of Old Town. A destination for great food, entertainment, and creative outdoor areas creates the perfect fusion of family-friendly leisure and liveliness.</t>
  </si>
  <si>
    <t>Theater at the Fort Collins Museum of Discovery with a big dome screen for films about the universe.</t>
  </si>
  <si>
    <t xml:space="preserve">Fort Collins Museum of Discovery is a city-sponsored museum of the City of Fort Collins, Colorado. and is located at 408 Mason Court, Fort Collins, CO 80524. The Museum is supported by the Discovery Science Center, a non-profit foundation. </t>
  </si>
  <si>
    <t>Our food. Your taste buds. A match made in culinary heaven.</t>
  </si>
  <si>
    <r>
      <t>Magic Rat</t>
    </r>
    <r>
      <rPr>
        <sz val="11"/>
        <color rgb="FF3C4043"/>
        <rFont val="Arial"/>
        <family val="2"/>
      </rPr>
      <t> Live Music offers music from big-name artists to local late-night jam sessions. This downtown Fort Collins bar is near The Elizabeth Hotel in Old Town.</t>
    </r>
  </si>
  <si>
    <r>
      <t>Prost Brewing</t>
    </r>
    <r>
      <rPr>
        <sz val="11"/>
        <color rgb="FF3C4043"/>
        <rFont val="Arial"/>
        <family val="2"/>
      </rPr>
      <t> is German Style Brewery in </t>
    </r>
    <r>
      <rPr>
        <b/>
        <sz val="11"/>
        <color rgb="FF52565A"/>
        <rFont val="Arial"/>
        <family val="2"/>
      </rPr>
      <t>Colorado</t>
    </r>
    <r>
      <rPr>
        <sz val="11"/>
        <color rgb="FF3C4043"/>
        <rFont val="Arial"/>
        <family val="2"/>
      </rPr>
      <t>. We craft a wide variety of German Biers to satisfy all beer drinkers.</t>
    </r>
  </si>
  <si>
    <r>
      <t>An alternative </t>
    </r>
    <r>
      <rPr>
        <b/>
        <sz val="11"/>
        <color rgb="FF52565A"/>
        <rFont val="Arial"/>
        <family val="2"/>
      </rPr>
      <t>bar</t>
    </r>
    <r>
      <rPr>
        <sz val="11"/>
        <color rgb="FF3C4043"/>
        <rFont val="Arial"/>
        <family val="2"/>
      </rPr>
      <t> for an alternative crowd; Fort Collins' only LGBT </t>
    </r>
    <r>
      <rPr>
        <b/>
        <sz val="11"/>
        <color rgb="FF52565A"/>
        <rFont val="Arial"/>
        <family val="2"/>
      </rPr>
      <t>lounge</t>
    </r>
    <r>
      <rPr>
        <sz val="11"/>
        <color rgb="FF3C4043"/>
        <rFont val="Arial"/>
        <family val="2"/>
      </rPr>
      <t>.</t>
    </r>
  </si>
  <si>
    <t>The Regional serves hometown American food from the farm, from the ranch, and from the docks. Simply put, The Regional tastes like home.</t>
  </si>
  <si>
    <t>The Rickshaw Live is a novel live-performance mobile sound-stage, locomoted by a single bicycle pedaler</t>
  </si>
  <si>
    <t>Family-run taphouse with retro light fixtures &amp; booths, serving cider flights, snacks &amp; sandwiches..</t>
  </si>
  <si>
    <t>Take a break from the norm. Grab some late night grub, catch some live music in an intimate setting...Or just rock out to some Bowie on the jukebox. (Or Slayer, if that's more your scene... Everyone’s welcome here.) Serving up hot pizza and cold beer every night ‘til last call.</t>
  </si>
  <si>
    <t>Creating an environment for beer lovers, brewers, explorers, and the occasional imbiber to create and support community both within and outside of our doors. Enjoy!</t>
  </si>
  <si>
    <t>Our publick house brings the community together to raise a glass, dig in to workshops and readings, discover one-of-a-kind gifts and create their own happenings. Our publishing house prints newspapers, books and visual works by local writers and artists. So join us, won’t you? Meet and greet. Nosh and read. Shop and make. Bring your friends.</t>
  </si>
  <si>
    <t>https://focomx.focoma.org/sites/default/files/styles/venues/public/1392486_255332781281794_1811140495_n_0.jpg?itok=gPABA12V</t>
  </si>
  <si>
    <t>125 South College Avenue Fort Collins, 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</si>
</sst>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7"/>
      <color theme="1"/>
      <name val="Arial"/>
      <family val="2"/>
    </font>
    <font>
      <u/>
      <sz val="11"/>
      <color theme="10"/>
      <name val="Calibri"/>
      <family val="2"/>
      <scheme val="minor"/>
    </font>
    <font>
      <sz val="11"/>
      <color rgb="FF222222"/>
      <name val="Arial"/>
      <family val="2"/>
    </font>
    <font>
      <sz val="11"/>
      <color rgb="FF3C4043"/>
      <name val="Arial"/>
      <family val="2"/>
    </font>
    <font>
      <b/>
      <sz val="11"/>
      <color rgb="FF52565A"/>
      <name val="Arial"/>
      <family val="2"/>
    </font>
    <font>
      <sz val="9"/>
      <color rgb="FF999999"/>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3" fillId="0" borderId="0" xfId="0" applyFont="1"/>
    <xf numFmtId="0" fontId="4" fillId="0" borderId="0" xfId="0" applyFont="1"/>
    <xf numFmtId="0" fontId="0" fillId="0" borderId="0" xfId="0" applyAlignment="1">
      <alignment wrapText="1"/>
    </xf>
    <xf numFmtId="0" fontId="5"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ocomx.focoma.org/sites/all/themes/focomx/images/logo.png" TargetMode="External"/><Relationship Id="rId2" Type="http://schemas.openxmlformats.org/officeDocument/2006/relationships/hyperlink" Target="https://focomx.focoma.org/sites/default/files/styles/venues/public/1392486_255332781281794_1811140495_n_0.jpg?itok=gPABA12V" TargetMode="External"/><Relationship Id="rId1" Type="http://schemas.openxmlformats.org/officeDocument/2006/relationships/hyperlink" Target="https://focomx.focoma.org/sites/default/files/styles/venues/public/Logo%20-%20Aggie%20Theatre%20-%20NEW%20-%202016-03-01_0.png?itok=R5iJWSx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zoomScale="70" zoomScaleNormal="70" workbookViewId="0">
      <selection sqref="A1:F39"/>
    </sheetView>
  </sheetViews>
  <sheetFormatPr defaultRowHeight="15" x14ac:dyDescent="0.25"/>
  <cols>
    <col min="1" max="1" width="63.5703125" bestFit="1" customWidth="1"/>
    <col min="2" max="2" width="58.85546875" bestFit="1" customWidth="1"/>
    <col min="4" max="4" width="11.5703125" bestFit="1" customWidth="1"/>
    <col min="5" max="5" width="12.140625" customWidth="1"/>
    <col min="6" max="6" width="10.5703125" bestFit="1" customWidth="1"/>
    <col min="14" max="14" width="65.42578125" customWidth="1"/>
  </cols>
  <sheetData>
    <row r="1" spans="1:14" x14ac:dyDescent="0.25">
      <c r="A1" t="s">
        <v>33</v>
      </c>
      <c r="B1" t="s">
        <v>34</v>
      </c>
      <c r="C1" t="s">
        <v>36</v>
      </c>
      <c r="D1" t="s">
        <v>35</v>
      </c>
      <c r="E1" t="s">
        <v>37</v>
      </c>
      <c r="F1" t="s">
        <v>38</v>
      </c>
      <c r="G1" t="s">
        <v>39</v>
      </c>
      <c r="H1" t="s">
        <v>40</v>
      </c>
    </row>
    <row r="2" spans="1:14" x14ac:dyDescent="0.25">
      <c r="A2" t="s">
        <v>41</v>
      </c>
      <c r="B2" t="s">
        <v>44</v>
      </c>
      <c r="C2" t="s">
        <v>43</v>
      </c>
      <c r="D2" s="3" t="s">
        <v>112</v>
      </c>
      <c r="E2" s="2" t="s">
        <v>79</v>
      </c>
      <c r="F2" t="s">
        <v>136</v>
      </c>
      <c r="G2">
        <v>40.585270000000001</v>
      </c>
      <c r="H2">
        <v>-105.07652</v>
      </c>
      <c r="I2" t="str">
        <f>CONCATENATE("{$$type$$: $$Feature$$,$$properties$$: {
      $$STATION$$: $$",A2,"$$,
      $$ST_CODE$$: $$MGRP$$,
    },
    $$geometry$$: {
      $$type$$: $$Point$$,
      $$coordinates$$: [",H2,",",G2,"]
    }
  },")</f>
        <v>{$$type$$: $$Feature$$,$$properties$$: {
      $$STATION$$: $$Aggie Theatre$$,
      $$ST_CODE$$: $$MGRP$$,
    },
    $$geometry$$: {
      $$type$$: $$Point$$,
      $$coordinates$$: [-105.07652,40.58527]
    }
  },</v>
      </c>
      <c r="N2" s="5"/>
    </row>
    <row r="3" spans="1:14" x14ac:dyDescent="0.25">
      <c r="A3" t="s">
        <v>42</v>
      </c>
      <c r="B3" t="s">
        <v>45</v>
      </c>
      <c r="C3" t="s">
        <v>43</v>
      </c>
      <c r="D3" t="s">
        <v>42</v>
      </c>
      <c r="E3" t="s">
        <v>80</v>
      </c>
      <c r="F3" t="s">
        <v>137</v>
      </c>
      <c r="G3">
        <v>40.588839999999998</v>
      </c>
      <c r="H3">
        <v>-105.07489</v>
      </c>
      <c r="I3" t="str">
        <f t="shared" ref="I3:I39" si="0">CONCATENATE("{$$type$$: $$Feature$$,$$properties$$: {
      $$STATION$$: $$",A3,"$$,
      $$ST_CODE$$: $$MGRP$$,
    },
    $$geometry$$: {
      $$type$$: $$Point$$,
      $$coordinates$$: [",H3,",",G3,"]
    }
  },")</f>
        <v>{$$type$$: $$Feature$$,$$properties$$: {
      $$STATION$$: $$Art Lab Fort Collins$$,
      $$ST_CODE$$: $$MGRP$$,
    },
    $$geometry$$: {
      $$type$$: $$Point$$,
      $$coordinates$$: [-105.07489,40.58884]
    }
  },</v>
      </c>
    </row>
    <row r="4" spans="1:14" x14ac:dyDescent="0.25">
      <c r="A4" t="s">
        <v>26</v>
      </c>
      <c r="B4" t="s">
        <v>46</v>
      </c>
      <c r="C4" t="s">
        <v>43</v>
      </c>
      <c r="D4" s="3" t="s">
        <v>169</v>
      </c>
      <c r="E4" t="s">
        <v>81</v>
      </c>
      <c r="F4" t="s">
        <v>138</v>
      </c>
      <c r="G4">
        <v>40.579689999999999</v>
      </c>
      <c r="H4">
        <v>-105.07926999999999</v>
      </c>
      <c r="I4" t="str">
        <f t="shared" si="0"/>
        <v>{$$type$$: $$Feature$$,$$properties$$: {
      $$STATION$$: $$Avogadro&amp;#39;s Number$$,
      $$ST_CODE$$: $$MGRP$$,
    },
    $$geometry$$: {
      $$type$$: $$Point$$,
      $$coordinates$$: [-105.07927,40.57969]
    }
  },</v>
      </c>
    </row>
    <row r="5" spans="1:14" x14ac:dyDescent="0.25">
      <c r="A5" t="s">
        <v>0</v>
      </c>
      <c r="B5" t="s">
        <v>50</v>
      </c>
      <c r="C5" t="s">
        <v>78</v>
      </c>
      <c r="D5" t="s">
        <v>0</v>
      </c>
      <c r="E5" t="s">
        <v>108</v>
      </c>
      <c r="F5" t="s">
        <v>123</v>
      </c>
      <c r="G5">
        <v>40.585892000000001</v>
      </c>
      <c r="H5">
        <v>-105.07762099999999</v>
      </c>
      <c r="I5" t="str">
        <f t="shared" si="0"/>
        <v>{$$type$$: $$Feature$$,$$properties$$: {
      $$STATION$$: $$The Bar District$$,
      $$ST_CODE$$: $$MGRP$$,
    },
    $$geometry$$: {
      $$type$$: $$Point$$,
      $$coordinates$$: [-105.077621,40.585892]
    }
  },</v>
      </c>
    </row>
    <row r="6" spans="1:14" x14ac:dyDescent="0.25">
      <c r="A6" t="s">
        <v>1</v>
      </c>
      <c r="B6" t="s">
        <v>47</v>
      </c>
      <c r="C6" t="s">
        <v>43</v>
      </c>
      <c r="D6" t="s">
        <v>1</v>
      </c>
      <c r="E6" t="s">
        <v>82</v>
      </c>
      <c r="F6" t="s">
        <v>124</v>
      </c>
      <c r="G6">
        <v>40.57855</v>
      </c>
      <c r="H6">
        <v>-105.07657</v>
      </c>
      <c r="I6" t="str">
        <f t="shared" si="0"/>
        <v>{$$type$$: $$Feature$$,$$properties$$: {
      $$STATION$$: $$The Colorado Room$$,
      $$ST_CODE$$: $$MGRP$$,
    },
    $$geometry$$: {
      $$type$$: $$Point$$,
      $$coordinates$$: [-105.07657,40.57855]
    }
  },</v>
      </c>
    </row>
    <row r="7" spans="1:14" x14ac:dyDescent="0.25">
      <c r="A7" t="s">
        <v>2</v>
      </c>
      <c r="B7" t="s">
        <v>48</v>
      </c>
      <c r="C7" t="s">
        <v>43</v>
      </c>
      <c r="D7" s="3" t="s">
        <v>170</v>
      </c>
      <c r="E7" t="s">
        <v>83</v>
      </c>
      <c r="F7" t="s">
        <v>139</v>
      </c>
      <c r="G7">
        <v>40.588749999999997</v>
      </c>
      <c r="H7">
        <v>-105.07418</v>
      </c>
      <c r="I7" t="str">
        <f t="shared" si="0"/>
        <v>{$$type$$: $$Feature$$,$$properties$$: {
      $$STATION$$: $$Downtown Artery / The Coast$$,
      $$ST_CODE$$: $$MGRP$$,
    },
    $$geometry$$: {
      $$type$$: $$Point$$,
      $$coordinates$$: [-105.07418,40.58875]
    }
  },</v>
      </c>
    </row>
    <row r="8" spans="1:14" x14ac:dyDescent="0.25">
      <c r="A8" t="s">
        <v>3</v>
      </c>
      <c r="B8" t="s">
        <v>59</v>
      </c>
      <c r="C8" t="s">
        <v>78</v>
      </c>
      <c r="D8" s="3"/>
      <c r="E8" t="s">
        <v>95</v>
      </c>
      <c r="F8" t="s">
        <v>140</v>
      </c>
      <c r="G8">
        <v>40.586440000000003</v>
      </c>
      <c r="H8">
        <v>-105.07751</v>
      </c>
      <c r="I8" t="str">
        <f t="shared" si="0"/>
        <v>{$$type$$: $$Feature$$,$$properties$$: {
      $$STATION$$: $$Element$$,
      $$ST_CODE$$: $$MGRP$$,
    },
    $$geometry$$: {
      $$type$$: $$Point$$,
      $$coordinates$$: [-105.07751,40.58644]
    }
  },</v>
      </c>
    </row>
    <row r="9" spans="1:14" x14ac:dyDescent="0.25">
      <c r="A9" t="s">
        <v>27</v>
      </c>
      <c r="B9" t="s">
        <v>51</v>
      </c>
      <c r="C9" t="s">
        <v>49</v>
      </c>
      <c r="D9" s="3" t="s">
        <v>171</v>
      </c>
      <c r="E9" t="s">
        <v>84</v>
      </c>
      <c r="F9" t="s">
        <v>141</v>
      </c>
      <c r="G9">
        <v>40.588410000000003</v>
      </c>
      <c r="H9">
        <v>-105.07438</v>
      </c>
      <c r="I9" t="str">
        <f t="shared" si="0"/>
        <v>{$$type$$: $$Feature$$,$$properties$$: {
      $$STATION$$: $$Elliot&amp;#39;s$$,
      $$ST_CODE$$: $$MGRP$$,
    },
    $$geometry$$: {
      $$type$$: $$Point$$,
      $$coordinates$$: [-105.07438,40.58841]
    }
  },</v>
      </c>
    </row>
    <row r="10" spans="1:14" x14ac:dyDescent="0.25">
      <c r="A10" t="s">
        <v>4</v>
      </c>
      <c r="B10" t="s">
        <v>52</v>
      </c>
      <c r="C10" t="s">
        <v>43</v>
      </c>
      <c r="D10" s="3" t="s">
        <v>172</v>
      </c>
      <c r="E10" t="s">
        <v>85</v>
      </c>
      <c r="F10" t="s">
        <v>142</v>
      </c>
      <c r="G10">
        <v>40.58625</v>
      </c>
      <c r="H10">
        <v>-105.07585</v>
      </c>
      <c r="I10" t="str">
        <f t="shared" si="0"/>
        <v>{$$type$$: $$Feature$$,$$properties$$: {
      $$STATION$$: $$Equinox Brewing$$,
      $$ST_CODE$$: $$MGRP$$,
    },
    $$geometry$$: {
      $$type$$: $$Point$$,
      $$coordinates$$: [-105.07585,40.58625]
    }
  },</v>
      </c>
    </row>
    <row r="11" spans="1:14" x14ac:dyDescent="0.25">
      <c r="A11" t="s">
        <v>5</v>
      </c>
      <c r="B11" t="s">
        <v>53</v>
      </c>
      <c r="C11" t="s">
        <v>43</v>
      </c>
      <c r="D11" s="3" t="s">
        <v>173</v>
      </c>
      <c r="E11" t="s">
        <v>109</v>
      </c>
      <c r="F11" t="s">
        <v>143</v>
      </c>
      <c r="G11">
        <v>40.589759999999998</v>
      </c>
      <c r="H11">
        <v>-105.07649000000001</v>
      </c>
      <c r="I11" t="str">
        <f t="shared" si="0"/>
        <v>{$$type$$: $$Feature$$,$$properties$$: {
      $$STATION$$: $$Everyday Joes$$,
      $$ST_CODE$$: $$MGRP$$,
    },
    $$geometry$$: {
      $$type$$: $$Point$$,
      $$coordinates$$: [-105.07649,40.58976]
    }
  },</v>
      </c>
    </row>
    <row r="12" spans="1:14" x14ac:dyDescent="0.25">
      <c r="A12" t="s">
        <v>6</v>
      </c>
      <c r="B12" t="s">
        <v>75</v>
      </c>
      <c r="C12" t="s">
        <v>78</v>
      </c>
      <c r="D12" s="3" t="s">
        <v>174</v>
      </c>
      <c r="E12" t="s">
        <v>86</v>
      </c>
      <c r="F12" t="s">
        <v>125</v>
      </c>
      <c r="G12">
        <v>40.589320000000001</v>
      </c>
      <c r="H12">
        <v>-105.07657</v>
      </c>
      <c r="I12" t="str">
        <f t="shared" si="0"/>
        <v>{$$type$$: $$Feature$$,$$properties$$: {
      $$STATION$$: $$The Exchange$$,
      $$ST_CODE$$: $$MGRP$$,
    },
    $$geometry$$: {
      $$type$$: $$Point$$,
      $$coordinates$$: [-105.07657,40.58932]
    }
  },</v>
      </c>
    </row>
    <row r="13" spans="1:14" x14ac:dyDescent="0.25">
      <c r="A13" t="s">
        <v>7</v>
      </c>
      <c r="B13" t="s">
        <v>54</v>
      </c>
      <c r="C13" t="s">
        <v>43</v>
      </c>
      <c r="D13" s="3" t="s">
        <v>175</v>
      </c>
      <c r="E13" t="s">
        <v>87</v>
      </c>
      <c r="F13" t="s">
        <v>126</v>
      </c>
      <c r="G13">
        <v>40.593490000000003</v>
      </c>
      <c r="H13">
        <v>-105.07796</v>
      </c>
      <c r="I13" t="str">
        <f t="shared" si="0"/>
        <v>{$$type$$: $$Feature$$,$$properties$$: {
      $$STATION$$: $$Fort Collins Museum of Discovery - Otter Box Digital Dome Theater$$,
      $$ST_CODE$$: $$MGRP$$,
    },
    $$geometry$$: {
      $$type$$: $$Point$$,
      $$coordinates$$: [-105.07796,40.59349]
    }
  },</v>
      </c>
    </row>
    <row r="14" spans="1:14" x14ac:dyDescent="0.25">
      <c r="A14" t="s">
        <v>8</v>
      </c>
      <c r="B14" t="s">
        <v>54</v>
      </c>
      <c r="C14" t="s">
        <v>43</v>
      </c>
      <c r="D14" s="3" t="s">
        <v>176</v>
      </c>
      <c r="E14" t="s">
        <v>87</v>
      </c>
      <c r="F14" t="s">
        <v>127</v>
      </c>
      <c r="G14">
        <v>40.593490000000003</v>
      </c>
      <c r="H14">
        <v>-105.07796</v>
      </c>
      <c r="I14" t="str">
        <f t="shared" si="0"/>
        <v>{$$type$$: $$Feature$$,$$properties$$: {
      $$STATION$$: $$Fort Collins Museum of Discovery - Exhibit Hall$$,
      $$ST_CODE$$: $$MGRP$$,
    },
    $$geometry$$: {
      $$type$$: $$Point$$,
      $$coordinates$$: [-105.07796,40.59349]
    }
  },</v>
      </c>
    </row>
    <row r="15" spans="1:14" x14ac:dyDescent="0.25">
      <c r="A15" t="s">
        <v>159</v>
      </c>
      <c r="B15" t="s">
        <v>166</v>
      </c>
      <c r="C15" t="s">
        <v>78</v>
      </c>
      <c r="D15" s="3" t="s">
        <v>165</v>
      </c>
      <c r="E15" t="s">
        <v>95</v>
      </c>
      <c r="F15" t="s">
        <v>160</v>
      </c>
      <c r="G15">
        <v>40.590223999999999</v>
      </c>
      <c r="H15">
        <v>-105.07359</v>
      </c>
      <c r="I15" t="str">
        <f t="shared" si="0"/>
        <v>{$$type$$: $$Feature$$,$$properties$$: {
      $$STATION$$: $$Ginger and Baker$$,
      $$ST_CODE$$: $$MGRP$$,
    },
    $$geometry$$: {
      $$type$$: $$Point$$,
      $$coordinates$$: [-105.07359,40.590224]
    }
  },</v>
      </c>
    </row>
    <row r="16" spans="1:14" x14ac:dyDescent="0.25">
      <c r="A16" t="s">
        <v>9</v>
      </c>
      <c r="B16" t="s">
        <v>55</v>
      </c>
      <c r="C16" t="s">
        <v>49</v>
      </c>
      <c r="D16" s="3" t="s">
        <v>113</v>
      </c>
      <c r="E16" t="s">
        <v>88</v>
      </c>
      <c r="F16" t="s">
        <v>144</v>
      </c>
      <c r="G16">
        <v>40.588039999999999</v>
      </c>
      <c r="H16">
        <v>-105.07649000000001</v>
      </c>
      <c r="I16" t="str">
        <f t="shared" si="0"/>
        <v>{$$type$$: $$Feature$$,$$properties$$: {
      $$STATION$$: $$High Point Bar$$,
      $$ST_CODE$$: $$MGRP$$,
    },
    $$geometry$$: {
      $$type$$: $$Point$$,
      $$coordinates$$: [-105.07649,40.58804]
    }
  },</v>
      </c>
    </row>
    <row r="17" spans="1:9" x14ac:dyDescent="0.25">
      <c r="A17" t="s">
        <v>158</v>
      </c>
      <c r="B17" t="s">
        <v>168</v>
      </c>
      <c r="C17" t="s">
        <v>78</v>
      </c>
      <c r="D17" s="3" t="s">
        <v>167</v>
      </c>
      <c r="E17" s="2" t="s">
        <v>187</v>
      </c>
      <c r="F17" t="s">
        <v>161</v>
      </c>
      <c r="G17" s="7">
        <v>40.588433000000002</v>
      </c>
      <c r="H17">
        <v>-105.07750299999999</v>
      </c>
      <c r="I17" t="str">
        <f t="shared" si="0"/>
        <v>{$$type$$: $$Feature$$,$$properties$$: {
      $$STATION$$: $$Hodi&amp;#39;s Half Note$$,
      $$ST_CODE$$: $$MGRP$$,
    },
    $$geometry$$: {
      $$type$$: $$Point$$,
      $$coordinates$$: [-105.077503,40.588433]
    }
  },</v>
      </c>
    </row>
    <row r="18" spans="1:9" x14ac:dyDescent="0.25">
      <c r="A18" t="s">
        <v>28</v>
      </c>
      <c r="B18" t="s">
        <v>56</v>
      </c>
      <c r="C18" t="s">
        <v>43</v>
      </c>
      <c r="D18" s="3" t="s">
        <v>177</v>
      </c>
      <c r="E18" t="s">
        <v>89</v>
      </c>
      <c r="F18" t="s">
        <v>145</v>
      </c>
      <c r="G18">
        <v>40.588000000000001</v>
      </c>
      <c r="H18">
        <v>-105.07454</v>
      </c>
      <c r="I18" t="str">
        <f t="shared" si="0"/>
        <v>{$$type$$: $$Feature$$,$$properties$$: {
      $$STATION$$: $$Illegal Pete&amp;#39;s$$,
      $$ST_CODE$$: $$MGRP$$,
    },
    $$geometry$$: {
      $$type$$: $$Point$$,
      $$coordinates$$: [-105.07454,40.588]
    }
  },</v>
      </c>
    </row>
    <row r="19" spans="1:9" x14ac:dyDescent="0.25">
      <c r="A19" t="s">
        <v>10</v>
      </c>
      <c r="B19" t="s">
        <v>57</v>
      </c>
      <c r="C19" t="s">
        <v>49</v>
      </c>
      <c r="D19" s="6" t="s">
        <v>178</v>
      </c>
      <c r="E19" t="s">
        <v>90</v>
      </c>
      <c r="F19" t="s">
        <v>146</v>
      </c>
      <c r="G19">
        <v>40.587670000000003</v>
      </c>
      <c r="H19">
        <v>-105.07406</v>
      </c>
      <c r="I19" t="str">
        <f t="shared" si="0"/>
        <v>{$$type$$: $$Feature$$,$$properties$$: {
      $$STATION$$: $$Magic Rat$$,
      $$ST_CODE$$: $$MGRP$$,
    },
    $$geometry$$: {
      $$type$$: $$Point$$,
      $$coordinates$$: [-105.07406,40.58767]
    }
  },</v>
      </c>
    </row>
    <row r="20" spans="1:9" x14ac:dyDescent="0.25">
      <c r="A20" t="s">
        <v>11</v>
      </c>
      <c r="B20" t="s">
        <v>58</v>
      </c>
      <c r="C20" t="s">
        <v>43</v>
      </c>
      <c r="D20" s="3" t="s">
        <v>114</v>
      </c>
      <c r="E20" t="s">
        <v>91</v>
      </c>
      <c r="F20" t="s">
        <v>147</v>
      </c>
      <c r="G20">
        <v>40.587670000000003</v>
      </c>
      <c r="H20">
        <v>-105.07406</v>
      </c>
      <c r="I20" t="str">
        <f t="shared" si="0"/>
        <v>{$$type$$: $$Feature$$,$$properties$$: {
      $$STATION$$: $$The Mayor of Old Town$$,
      $$ST_CODE$$: $$MGRP$$,
    },
    $$geometry$$: {
      $$type$$: $$Point$$,
      $$coordinates$$: [-105.07406,40.58767]
    }
  },</v>
      </c>
    </row>
    <row r="21" spans="1:9" x14ac:dyDescent="0.25">
      <c r="A21" t="s">
        <v>29</v>
      </c>
      <c r="B21" t="s">
        <v>60</v>
      </c>
      <c r="C21" t="s">
        <v>43</v>
      </c>
      <c r="D21" s="3" t="s">
        <v>115</v>
      </c>
      <c r="E21" t="s">
        <v>93</v>
      </c>
      <c r="F21" t="s">
        <v>128</v>
      </c>
      <c r="G21">
        <v>40.588619999999999</v>
      </c>
      <c r="H21">
        <v>-105.0776</v>
      </c>
      <c r="I21" t="str">
        <f t="shared" si="0"/>
        <v>{$$type$$: $$Feature$$,$$properties$$: {
      $$STATION$$: $$Moe&amp;#39;s Original Bar B Que$$,
      $$ST_CODE$$: $$MGRP$$,
    },
    $$geometry$$: {
      $$type$$: $$Point$$,
      $$coordinates$$: [-105.0776,40.58862]
    }
  },</v>
      </c>
    </row>
    <row r="22" spans="1:9" x14ac:dyDescent="0.25">
      <c r="A22" t="s">
        <v>12</v>
      </c>
      <c r="B22" t="s">
        <v>61</v>
      </c>
      <c r="C22" t="s">
        <v>43</v>
      </c>
      <c r="D22" s="3" t="s">
        <v>116</v>
      </c>
      <c r="E22" t="s">
        <v>92</v>
      </c>
      <c r="F22" t="s">
        <v>129</v>
      </c>
      <c r="G22">
        <v>40.593409999999999</v>
      </c>
      <c r="H22">
        <v>-105.06686999999999</v>
      </c>
      <c r="I22" t="str">
        <f t="shared" si="0"/>
        <v>{$$type$$: $$Feature$$,$$properties$$: {
      $$STATION$$: $$New Belgium Brewing Co. - Tasting Room$$,
      $$ST_CODE$$: $$MGRP$$,
    },
    $$geometry$$: {
      $$type$$: $$Point$$,
      $$coordinates$$: [-105.06687,40.59341]
    }
  },</v>
      </c>
    </row>
    <row r="23" spans="1:9" x14ac:dyDescent="0.25">
      <c r="A23" t="s">
        <v>13</v>
      </c>
      <c r="B23" t="s">
        <v>61</v>
      </c>
      <c r="C23" t="s">
        <v>43</v>
      </c>
      <c r="D23" s="3" t="s">
        <v>116</v>
      </c>
      <c r="E23" t="s">
        <v>92</v>
      </c>
      <c r="F23" t="s">
        <v>130</v>
      </c>
      <c r="G23">
        <v>40.593409999999999</v>
      </c>
      <c r="H23">
        <v>-105.06686999999999</v>
      </c>
      <c r="I23" t="str">
        <f t="shared" si="0"/>
        <v>{$$type$$: $$Feature$$,$$properties$$: {
      $$STATION$$: $$New Belgium Brewing Co. - Patio$$,
      $$ST_CODE$$: $$MGRP$$,
    },
    $$geometry$$: {
      $$type$$: $$Point$$,
      $$coordinates$$: [-105.06687,40.59341]
    }
  },</v>
      </c>
    </row>
    <row r="24" spans="1:9" x14ac:dyDescent="0.25">
      <c r="A24" t="s">
        <v>14</v>
      </c>
      <c r="B24" t="s">
        <v>62</v>
      </c>
      <c r="C24" t="s">
        <v>43</v>
      </c>
      <c r="D24" s="3" t="s">
        <v>117</v>
      </c>
      <c r="E24" t="s">
        <v>94</v>
      </c>
      <c r="F24" t="s">
        <v>148</v>
      </c>
      <c r="G24">
        <v>40.588900000000002</v>
      </c>
      <c r="H24">
        <v>-105.06025</v>
      </c>
      <c r="I24" t="str">
        <f t="shared" si="0"/>
        <v>{$$type$$: $$Feature$$,$$properties$$: {
      $$STATION$$: $$Odell Brewing Co.$$,
      $$ST_CODE$$: $$MGRP$$,
    },
    $$geometry$$: {
      $$type$$: $$Point$$,
      $$coordinates$$: [-105.06025,40.5889]
    }
  },</v>
      </c>
    </row>
    <row r="25" spans="1:9" x14ac:dyDescent="0.25">
      <c r="A25" t="s">
        <v>15</v>
      </c>
      <c r="B25" t="s">
        <v>68</v>
      </c>
      <c r="C25" t="s">
        <v>43</v>
      </c>
      <c r="D25" s="3"/>
      <c r="E25" t="s">
        <v>97</v>
      </c>
      <c r="F25" t="s">
        <v>149</v>
      </c>
      <c r="G25">
        <v>40.587989999999998</v>
      </c>
      <c r="H25">
        <v>-105.07595999999999</v>
      </c>
      <c r="I25" t="str">
        <f t="shared" si="0"/>
        <v>{$$type$$: $$Feature$$,$$properties$$: {
      $$STATION$$: $$Old Town Square- Sound Off Silent Disco$$,
      $$ST_CODE$$: $$MGRP$$,
    },
    $$geometry$$: {
      $$type$$: $$Point$$,
      $$coordinates$$: [-105.07596,40.58799]
    }
  },</v>
      </c>
    </row>
    <row r="26" spans="1:9" x14ac:dyDescent="0.25">
      <c r="A26" t="s">
        <v>16</v>
      </c>
      <c r="B26" t="s">
        <v>63</v>
      </c>
      <c r="C26" t="s">
        <v>49</v>
      </c>
      <c r="D26" s="6" t="s">
        <v>179</v>
      </c>
      <c r="E26" t="s">
        <v>96</v>
      </c>
      <c r="F26" t="s">
        <v>150</v>
      </c>
      <c r="G26">
        <v>40.588401400000002</v>
      </c>
      <c r="H26">
        <v>-105.074634</v>
      </c>
      <c r="I26" t="str">
        <f t="shared" si="0"/>
        <v>{$$type$$: $$Feature$$,$$properties$$: {
      $$STATION$$: $$Prost Brewing Co. &amp; Biergarten $$,
      $$ST_CODE$$: $$MGRP$$,
    },
    $$geometry$$: {
      $$type$$: $$Point$$,
      $$coordinates$$: [-105.074634,40.5884014]
    }
  },</v>
      </c>
    </row>
    <row r="27" spans="1:9" x14ac:dyDescent="0.25">
      <c r="A27" t="s">
        <v>17</v>
      </c>
      <c r="B27" t="s">
        <v>64</v>
      </c>
      <c r="C27" t="s">
        <v>49</v>
      </c>
      <c r="D27" s="4" t="s">
        <v>180</v>
      </c>
      <c r="E27" t="s">
        <v>104</v>
      </c>
      <c r="F27" t="s">
        <v>132</v>
      </c>
      <c r="G27">
        <v>40.577889999999996</v>
      </c>
      <c r="H27">
        <v>-105.0766</v>
      </c>
      <c r="I27" t="str">
        <f t="shared" si="0"/>
        <v>{$$type$$: $$Feature$$,$$properties$$: {
      $$STATION$$: $$R Bar and Lounge$$,
      $$ST_CODE$$: $$MGRP$$,
    },
    $$geometry$$: {
      $$type$$: $$Point$$,
      $$coordinates$$: [-105.0766,40.57789]
    }
  },</v>
      </c>
    </row>
    <row r="28" spans="1:9" x14ac:dyDescent="0.25">
      <c r="A28" t="s">
        <v>18</v>
      </c>
      <c r="B28" t="s">
        <v>65</v>
      </c>
      <c r="C28" t="s">
        <v>49</v>
      </c>
      <c r="D28" s="3" t="s">
        <v>118</v>
      </c>
      <c r="E28" t="s">
        <v>105</v>
      </c>
      <c r="F28" t="s">
        <v>131</v>
      </c>
      <c r="G28">
        <v>40.587580000000003</v>
      </c>
      <c r="H28">
        <v>-105.07635999999999</v>
      </c>
      <c r="I28" t="str">
        <f t="shared" si="0"/>
        <v>{$$type$$: $$Feature$$,$$properties$$: {
      $$STATION$$: $$The Rec Room$$,
      $$ST_CODE$$: $$MGRP$$,
    },
    $$geometry$$: {
      $$type$$: $$Point$$,
      $$coordinates$$: [-105.07636,40.58758]
    }
  },</v>
      </c>
    </row>
    <row r="29" spans="1:9" x14ac:dyDescent="0.25">
      <c r="A29" t="s">
        <v>19</v>
      </c>
      <c r="B29" t="s">
        <v>76</v>
      </c>
      <c r="C29" t="s">
        <v>78</v>
      </c>
      <c r="D29" s="3" t="s">
        <v>119</v>
      </c>
      <c r="E29" t="s">
        <v>111</v>
      </c>
      <c r="F29" t="s">
        <v>151</v>
      </c>
      <c r="G29">
        <v>40.589260000000003</v>
      </c>
      <c r="H29">
        <v>-105.05851699999999</v>
      </c>
      <c r="I29" t="str">
        <f t="shared" si="0"/>
        <v>{$$type$$: $$Feature$$,$$properties$$: {
      $$STATION$$: $$Red Truck Brewery$$,
      $$ST_CODE$$: $$MGRP$$,
    },
    $$geometry$$: {
      $$type$$: $$Point$$,
      $$coordinates$$: [-105.058517,40.58926]
    }
  },</v>
      </c>
    </row>
    <row r="30" spans="1:9" x14ac:dyDescent="0.25">
      <c r="A30" t="s">
        <v>20</v>
      </c>
      <c r="B30" t="s">
        <v>77</v>
      </c>
      <c r="C30" t="s">
        <v>78</v>
      </c>
      <c r="D30" s="3" t="s">
        <v>181</v>
      </c>
      <c r="E30" t="s">
        <v>110</v>
      </c>
      <c r="F30" t="s">
        <v>133</v>
      </c>
      <c r="G30">
        <v>40.58663</v>
      </c>
      <c r="H30">
        <v>-105.07863</v>
      </c>
      <c r="I30" t="str">
        <f t="shared" si="0"/>
        <v>{$$type$$: $$Feature$$,$$properties$$: {
      $$STATION$$: $$The Regional $$,
      $$ST_CODE$$: $$MGRP$$,
    },
    $$geometry$$: {
      $$type$$: $$Point$$,
      $$coordinates$$: [-105.07863,40.58663]
    }
  },</v>
      </c>
    </row>
    <row r="31" spans="1:9" ht="18" customHeight="1" x14ac:dyDescent="0.25">
      <c r="A31" t="s">
        <v>21</v>
      </c>
      <c r="B31" t="s">
        <v>66</v>
      </c>
      <c r="C31" t="s">
        <v>43</v>
      </c>
      <c r="D31" s="3" t="s">
        <v>182</v>
      </c>
      <c r="E31" t="s">
        <v>106</v>
      </c>
      <c r="F31" t="s">
        <v>134</v>
      </c>
      <c r="G31">
        <v>40.581470500000002</v>
      </c>
      <c r="H31">
        <v>-105.076622</v>
      </c>
      <c r="I31" t="str">
        <f t="shared" si="0"/>
        <v>{$$type$$: $$Feature$$,$$properties$$: {
      $$STATION$$: $$The Rickshaw Live$$,
      $$ST_CODE$$: $$MGRP$$,
    },
    $$geometry$$: {
      $$type$$: $$Point$$,
      $$coordinates$$: [-105.076622,40.5814705]
    }
  },</v>
      </c>
    </row>
    <row r="32" spans="1:9" ht="18" customHeight="1" x14ac:dyDescent="0.25">
      <c r="A32" t="s">
        <v>162</v>
      </c>
      <c r="B32" s="5" t="s">
        <v>188</v>
      </c>
      <c r="C32" t="s">
        <v>78</v>
      </c>
      <c r="D32" s="3" t="s">
        <v>164</v>
      </c>
      <c r="E32" s="2" t="s">
        <v>95</v>
      </c>
      <c r="F32" t="s">
        <v>163</v>
      </c>
      <c r="G32" s="7">
        <v>40.586441999999998</v>
      </c>
      <c r="H32">
        <v>-105.077488</v>
      </c>
      <c r="I32" t="str">
        <f t="shared" si="0"/>
        <v>{$$type$$: $$Feature$$,$$properties$$: {
      $$STATION$$: $$Rove$$,
      $$ST_CODE$$: $$MGRP$$,
    },
    $$geometry$$: {
      $$type$$: $$Point$$,
      $$coordinates$$: [-105.077488,40.586442]
    }
  },</v>
      </c>
    </row>
    <row r="33" spans="1:10" x14ac:dyDescent="0.25">
      <c r="A33" t="s">
        <v>30</v>
      </c>
      <c r="B33" t="s">
        <v>67</v>
      </c>
      <c r="C33" t="s">
        <v>49</v>
      </c>
      <c r="D33" s="3" t="s">
        <v>183</v>
      </c>
      <c r="E33" t="s">
        <v>107</v>
      </c>
      <c r="F33" t="s">
        <v>152</v>
      </c>
      <c r="G33">
        <v>40.589489999999998</v>
      </c>
      <c r="H33">
        <v>-105.07749</v>
      </c>
      <c r="I33" t="str">
        <f t="shared" si="0"/>
        <v>{$$type$$: $$Feature$$,$$properties$$: {
      $$STATION$$: $$Scrumpy&amp;#39;s Hard Cider Bar and Pub$$,
      $$ST_CODE$$: $$MGRP$$,
    },
    $$geometry$$: {
      $$type$$: $$Point$$,
      $$coordinates$$: [-105.07749,40.58949]
    }
  },</v>
      </c>
    </row>
    <row r="34" spans="1:10" x14ac:dyDescent="0.25">
      <c r="A34" t="s">
        <v>22</v>
      </c>
      <c r="B34" t="s">
        <v>69</v>
      </c>
      <c r="C34" t="s">
        <v>49</v>
      </c>
      <c r="D34" s="3" t="s">
        <v>184</v>
      </c>
      <c r="E34" t="s">
        <v>98</v>
      </c>
      <c r="F34" t="s">
        <v>153</v>
      </c>
      <c r="G34">
        <v>40.588645499999998</v>
      </c>
      <c r="H34">
        <v>-105.0747113</v>
      </c>
      <c r="I34" t="str">
        <f t="shared" si="0"/>
        <v>{$$type$$: $$Feature$$,$$properties$$: {
      $$STATION$$: $$Surfside 7$$,
      $$ST_CODE$$: $$MGRP$$,
    },
    $$geometry$$: {
      $$type$$: $$Point$$,
      $$coordinates$$: [-105.0747113,40.5886455]
    }
  },</v>
      </c>
    </row>
    <row r="35" spans="1:10" x14ac:dyDescent="0.25">
      <c r="A35" t="s">
        <v>23</v>
      </c>
      <c r="B35" s="1" t="s">
        <v>70</v>
      </c>
      <c r="C35" t="s">
        <v>49</v>
      </c>
      <c r="D35" s="3" t="s">
        <v>185</v>
      </c>
      <c r="E35" t="s">
        <v>99</v>
      </c>
      <c r="F35" t="s">
        <v>154</v>
      </c>
      <c r="G35">
        <v>40.58381</v>
      </c>
      <c r="H35">
        <v>-105.07763</v>
      </c>
      <c r="I35" t="str">
        <f t="shared" si="0"/>
        <v>{$$type$$: $$Feature$$,$$properties$$: {
      $$STATION$$: $$Tap and Handle$$,
      $$ST_CODE$$: $$MGRP$$,
    },
    $$geometry$$: {
      $$type$$: $$Point$$,
      $$coordinates$$: [-105.07763,40.58381]
    }
  },</v>
      </c>
    </row>
    <row r="36" spans="1:10" x14ac:dyDescent="0.25">
      <c r="A36" t="s">
        <v>31</v>
      </c>
      <c r="B36" t="s">
        <v>71</v>
      </c>
      <c r="C36" t="s">
        <v>49</v>
      </c>
      <c r="D36" s="3" t="s">
        <v>120</v>
      </c>
      <c r="E36" t="s">
        <v>100</v>
      </c>
      <c r="F36" t="s">
        <v>155</v>
      </c>
      <c r="G36">
        <v>40.584780000000002</v>
      </c>
      <c r="H36">
        <v>-105.07653000000001</v>
      </c>
      <c r="I36" t="str">
        <f t="shared" si="0"/>
        <v>{$$type$$: $$Feature$$,$$properties$$: {
      $$STATION$$: $$Tony&amp;#39;s Bar &amp; Rooftop$$,
      $$ST_CODE$$: $$MGRP$$,
    },
    $$geometry$$: {
      $$type$$: $$Point$$,
      $$coordinates$$: [-105.07653,40.58478]
    }
  },</v>
      </c>
    </row>
    <row r="37" spans="1:10" x14ac:dyDescent="0.25">
      <c r="A37" t="s">
        <v>32</v>
      </c>
      <c r="B37" t="s">
        <v>72</v>
      </c>
      <c r="C37" t="s">
        <v>49</v>
      </c>
      <c r="D37" s="3" t="s">
        <v>121</v>
      </c>
      <c r="E37" t="s">
        <v>101</v>
      </c>
      <c r="F37" t="s">
        <v>156</v>
      </c>
      <c r="G37">
        <v>40.589440000000003</v>
      </c>
      <c r="H37">
        <v>-105.07792999999999</v>
      </c>
      <c r="I37" t="str">
        <f t="shared" si="0"/>
        <v>{$$type$$: $$Feature$$,$$properties$$: {
      $$STATION$$: $$Washington&amp;#39;s $$,
      $$ST_CODE$$: $$MGRP$$,
    },
    $$geometry$$: {
      $$type$$: $$Point$$,
      $$coordinates$$: [-105.07793,40.58944]
    }
  },</v>
      </c>
    </row>
    <row r="38" spans="1:10" x14ac:dyDescent="0.25">
      <c r="A38" t="s">
        <v>24</v>
      </c>
      <c r="B38" t="s">
        <v>73</v>
      </c>
      <c r="C38" t="s">
        <v>49</v>
      </c>
      <c r="D38" s="3" t="s">
        <v>122</v>
      </c>
      <c r="E38" t="s">
        <v>102</v>
      </c>
      <c r="F38" t="s">
        <v>135</v>
      </c>
      <c r="G38">
        <v>40.584899999999998</v>
      </c>
      <c r="H38">
        <v>-105.07653000000001</v>
      </c>
      <c r="I38" t="str">
        <f t="shared" si="0"/>
        <v>{$$type$$: $$Feature$$,$$properties$$: {
      $$STATION$$: $$The Whisk(e)y$$,
      $$ST_CODE$$: $$MGRP$$,
    },
    $$geometry$$: {
      $$type$$: $$Point$$,
      $$coordinates$$: [-105.07653,40.5849]
    }
  },</v>
      </c>
    </row>
    <row r="39" spans="1:10" x14ac:dyDescent="0.25">
      <c r="A39" t="s">
        <v>25</v>
      </c>
      <c r="B39" t="s">
        <v>74</v>
      </c>
      <c r="C39" t="s">
        <v>43</v>
      </c>
      <c r="D39" s="3" t="s">
        <v>186</v>
      </c>
      <c r="E39" t="s">
        <v>103</v>
      </c>
      <c r="F39" t="s">
        <v>157</v>
      </c>
      <c r="G39">
        <v>40.590679999999999</v>
      </c>
      <c r="H39">
        <v>-105.07334</v>
      </c>
      <c r="I39" t="str">
        <f t="shared" si="0"/>
        <v>{$$type$$: $$Feature$$,$$properties$$: {
      $$STATION$$: $$Wolverine Farm Letterpress &amp; Publick House$$,
      $$ST_CODE$$: $$MGRP$$,
    },
    $$geometry$$: {
      $$type$$: $$Point$$,
      $$coordinates$$: [-105.07334,40.59068]
    }
  },</v>
      </c>
      <c r="J39" s="1"/>
    </row>
  </sheetData>
  <hyperlinks>
    <hyperlink ref="E2" r:id="rId1"/>
    <hyperlink ref="E17" r:id="rId2"/>
    <hyperlink ref="E3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2020-03-11T15:07:46Z</dcterms:created>
  <dcterms:modified xsi:type="dcterms:W3CDTF">2020-03-11T20:05:42Z</dcterms:modified>
</cp:coreProperties>
</file>