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orange\Dropbox\CLD\Orange House\FoCoMX\App\"/>
    </mc:Choice>
  </mc:AlternateContent>
  <bookViews>
    <workbookView xWindow="0" yWindow="0" windowWidth="25200" windowHeight="10050"/>
  </bookViews>
  <sheets>
    <sheet name="Sheet2" sheetId="2" r:id="rId1"/>
    <sheet name="Sheet4" sheetId="4" r:id="rId2"/>
    <sheet name="Sheet3" sheetId="3"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2" l="1"/>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Q9" i="2"/>
  <c r="Q8" i="2"/>
  <c r="Q7" i="2"/>
  <c r="Q6" i="2"/>
  <c r="Q5" i="2"/>
  <c r="Q4" i="2"/>
  <c r="Q3" i="2"/>
  <c r="Q12" i="2"/>
  <c r="Q13" i="2"/>
  <c r="Q14" i="2"/>
  <c r="Q15" i="2"/>
  <c r="Q16" i="2"/>
  <c r="Q17" i="2"/>
  <c r="Q264" i="2" l="1"/>
  <c r="Q218" i="2"/>
  <c r="Q217" i="2"/>
  <c r="Q189" i="2"/>
  <c r="Q176" i="2"/>
  <c r="Q106" i="2"/>
  <c r="Q105" i="2"/>
  <c r="Q74" i="2"/>
  <c r="Q38" i="2"/>
  <c r="Q170" i="2"/>
  <c r="Q171" i="2"/>
  <c r="Q172" i="2"/>
  <c r="Q173" i="2"/>
  <c r="Q174" i="2"/>
  <c r="Q175" i="2"/>
  <c r="Q177" i="2"/>
  <c r="Q178" i="2"/>
  <c r="Q179" i="2"/>
  <c r="Q180" i="2"/>
  <c r="Q181" i="2"/>
  <c r="Q182" i="2"/>
  <c r="Q183" i="2"/>
  <c r="Q184" i="2"/>
  <c r="Q185" i="2"/>
  <c r="Q186" i="2"/>
  <c r="Q187" i="2"/>
  <c r="Q188"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169" i="2"/>
  <c r="Q10" i="2"/>
  <c r="Q11" i="2"/>
  <c r="Q18" i="2"/>
  <c r="Q19" i="2"/>
  <c r="Q20" i="2"/>
  <c r="Q21" i="2"/>
  <c r="Q22" i="2"/>
  <c r="Q23" i="2"/>
  <c r="Q24" i="2"/>
  <c r="Q25" i="2"/>
  <c r="Q26" i="2"/>
  <c r="Q27" i="2"/>
  <c r="Q28" i="2"/>
  <c r="Q29" i="2"/>
  <c r="Q30" i="2"/>
  <c r="Q31" i="2"/>
  <c r="Q32" i="2"/>
  <c r="Q33" i="2"/>
  <c r="Q34" i="2"/>
  <c r="Q35" i="2"/>
  <c r="Q36" i="2"/>
  <c r="Q37"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alcChain>
</file>

<file path=xl/sharedStrings.xml><?xml version="1.0" encoding="utf-8"?>
<sst xmlns="http://schemas.openxmlformats.org/spreadsheetml/2006/main" count="3370" uniqueCount="1996">
  <si>
    <t>Blue Taboo</t>
  </si>
  <si>
    <t>Stilted</t>
  </si>
  <si>
    <t>weareforests</t>
  </si>
  <si>
    <t>Heavy Diamond Ring</t>
  </si>
  <si>
    <t>Florea</t>
  </si>
  <si>
    <t>In the Whale</t>
  </si>
  <si>
    <t>The Beeves</t>
  </si>
  <si>
    <t>PLASMA CANVAS</t>
  </si>
  <si>
    <t xml:space="preserve"> </t>
  </si>
  <si>
    <t>Art and Music Hangout</t>
  </si>
  <si>
    <t>Musicians Mental Health MeetUp</t>
  </si>
  <si>
    <t>More than Physics</t>
  </si>
  <si>
    <t>Robert Wilson Blues Band</t>
  </si>
  <si>
    <t>Jeff Cramer</t>
  </si>
  <si>
    <t>The Blues Dogs</t>
  </si>
  <si>
    <t>Spidercat</t>
  </si>
  <si>
    <t>Shuck Wagon</t>
  </si>
  <si>
    <t>Foxfeather</t>
  </si>
  <si>
    <t>Liz Barnez</t>
  </si>
  <si>
    <t>Ryan Chrys &amp; The Rough Cuts</t>
  </si>
  <si>
    <t>Bevin Luna</t>
  </si>
  <si>
    <t>Zepp11</t>
  </si>
  <si>
    <t>Unified Diversity</t>
  </si>
  <si>
    <t>The Alcapones</t>
  </si>
  <si>
    <t>Guerrilla Fanfare Brass Band</t>
  </si>
  <si>
    <t>The Roctors</t>
  </si>
  <si>
    <t>GOATZ!</t>
  </si>
  <si>
    <t>Home Fried Boogaloo</t>
  </si>
  <si>
    <t>The Aggregates</t>
  </si>
  <si>
    <t>Comedy</t>
  </si>
  <si>
    <t>South to Cedars</t>
  </si>
  <si>
    <t>Cass Clayton Band</t>
  </si>
  <si>
    <t>The Catcalls</t>
  </si>
  <si>
    <t>Misadventured</t>
  </si>
  <si>
    <t>Bran Schneider with AF2</t>
  </si>
  <si>
    <t>VALDEZ</t>
  </si>
  <si>
    <t>I Am the Owl</t>
  </si>
  <si>
    <t>2MX2</t>
  </si>
  <si>
    <t>Lola Rising</t>
  </si>
  <si>
    <t>Kind Dub</t>
  </si>
  <si>
    <t>Maxwell Mud</t>
  </si>
  <si>
    <t>Out of Ink</t>
  </si>
  <si>
    <t>Shoulda Stayed a Plumber</t>
  </si>
  <si>
    <t>No Doubt About It</t>
  </si>
  <si>
    <t>Sorry Joel</t>
  </si>
  <si>
    <t>Ivory Circle</t>
  </si>
  <si>
    <t>pep*squad</t>
  </si>
  <si>
    <t>Floor Model</t>
  </si>
  <si>
    <t>Jimeni</t>
  </si>
  <si>
    <t>TwoScoops</t>
  </si>
  <si>
    <t>Art Deco</t>
  </si>
  <si>
    <t>Lorna’s Swingset</t>
  </si>
  <si>
    <t>Space Between Shadows</t>
  </si>
  <si>
    <t>Big Brooklyn</t>
  </si>
  <si>
    <t>Twirling Zucchinis</t>
  </si>
  <si>
    <t>Audio Flora</t>
  </si>
  <si>
    <t>Mega Fawn</t>
  </si>
  <si>
    <t>Hunter Burnette</t>
  </si>
  <si>
    <t>Anthony Arras</t>
  </si>
  <si>
    <t>Hunter James and The Titanic</t>
  </si>
  <si>
    <t>Blake Brown &amp; The American Dust Choir</t>
  </si>
  <si>
    <t>Colorado Swing</t>
  </si>
  <si>
    <t>Fale African Drum and Dance</t>
  </si>
  <si>
    <t>Youth Music Collective</t>
  </si>
  <si>
    <t>Denver Jazz Club Youth All-Stars</t>
  </si>
  <si>
    <t>The Tavelli Tiger Stripes</t>
  </si>
  <si>
    <t>Paper Girl and Mr. Moon</t>
  </si>
  <si>
    <t>NOLLIJ</t>
  </si>
  <si>
    <t>Tiny Mule</t>
  </si>
  <si>
    <t>Gellyfish</t>
  </si>
  <si>
    <t>Polaris hosts The Youth Stage</t>
  </si>
  <si>
    <t>Overflow</t>
  </si>
  <si>
    <t>DJ Blackeye</t>
  </si>
  <si>
    <t>We Talk More on Whensday</t>
  </si>
  <si>
    <t>Elctrx</t>
  </si>
  <si>
    <t>Justin Roth</t>
  </si>
  <si>
    <t>The Echo Chamber</t>
  </si>
  <si>
    <t>Hyzenborg</t>
  </si>
  <si>
    <t>Fort Collins Fringe Fest</t>
  </si>
  <si>
    <t>Shannon Fitzsimmons</t>
  </si>
  <si>
    <t>Tim Hanauer</t>
  </si>
  <si>
    <t>Paul DeHaven</t>
  </si>
  <si>
    <t>Zoe Berman</t>
  </si>
  <si>
    <t>Bethel Steele</t>
  </si>
  <si>
    <t>ESARA</t>
  </si>
  <si>
    <t>Kayla Marque</t>
  </si>
  <si>
    <t>El Javi</t>
  </si>
  <si>
    <t>Fancy Bits</t>
  </si>
  <si>
    <t>The Joshua Tree-Oh</t>
  </si>
  <si>
    <t>Pandas &amp; People</t>
  </si>
  <si>
    <t>Mike Clark and the Sugar Sounds</t>
  </si>
  <si>
    <t>The Nightshades</t>
  </si>
  <si>
    <t>Graham Good &amp; The Painters</t>
  </si>
  <si>
    <t>Los Mocochetes</t>
  </si>
  <si>
    <t>Dead Floyd</t>
  </si>
  <si>
    <t>citrusteen</t>
  </si>
  <si>
    <t>Black Mesa</t>
  </si>
  <si>
    <t>Lady Denim</t>
  </si>
  <si>
    <t>Knuckle Pups</t>
  </si>
  <si>
    <t>The Milk Blossoms</t>
  </si>
  <si>
    <t>Turvy Organ</t>
  </si>
  <si>
    <t>Compass &amp; Cavern</t>
  </si>
  <si>
    <t>Songwriters in the Round (Liz Barnez)</t>
  </si>
  <si>
    <t>Deja Swing</t>
  </si>
  <si>
    <t>Megan Burtt</t>
  </si>
  <si>
    <t>King Cardinal</t>
  </si>
  <si>
    <t>The River Arkansas</t>
  </si>
  <si>
    <t>French Toast Quartet</t>
  </si>
  <si>
    <t>Meadowlark Jivin</t>
  </si>
  <si>
    <t>Crispy Watkins &amp; The Crack Willows</t>
  </si>
  <si>
    <t>10 Cent Stranger</t>
  </si>
  <si>
    <t>The Sugarbirds</t>
  </si>
  <si>
    <t>The Wrecklunds</t>
  </si>
  <si>
    <t>Shotgun Shogun</t>
  </si>
  <si>
    <t>The Red Iron Push</t>
  </si>
  <si>
    <t>shark dreams</t>
  </si>
  <si>
    <t>Grateful Dawg Sessions</t>
  </si>
  <si>
    <t>Nadalands</t>
  </si>
  <si>
    <t>Wolf van Elfmand</t>
  </si>
  <si>
    <t>LAPOMPE</t>
  </si>
  <si>
    <t>Sunrise Genius</t>
  </si>
  <si>
    <t>Matt Mahern and Constitution</t>
  </si>
  <si>
    <t>ORGANOMATRON feat. Devon Parker</t>
  </si>
  <si>
    <t>12 Cents for Marvin</t>
  </si>
  <si>
    <t>CROMA Barn Dance</t>
  </si>
  <si>
    <t>Bee Virus</t>
  </si>
  <si>
    <t>Comisar</t>
  </si>
  <si>
    <t>Bogzilla</t>
  </si>
  <si>
    <t>Panamaa</t>
  </si>
  <si>
    <t>DJ Mandi Lix</t>
  </si>
  <si>
    <t>DJ Wadada</t>
  </si>
  <si>
    <t>DJ CHANNELL</t>
  </si>
  <si>
    <t>DJ Macy Paradise</t>
  </si>
  <si>
    <t>The Ugly Architect</t>
  </si>
  <si>
    <t>Brian James Kittrell and His Cloud Shaped Band</t>
  </si>
  <si>
    <t>Float Like a Buffalo</t>
  </si>
  <si>
    <t>Kid Astronaut</t>
  </si>
  <si>
    <t>Ghost Tapes</t>
  </si>
  <si>
    <t>CITRA</t>
  </si>
  <si>
    <t>nightlove</t>
  </si>
  <si>
    <t>I Live By The River! Ft. Collins Plays "London Calling"</t>
  </si>
  <si>
    <t>Jill Brzezicki</t>
  </si>
  <si>
    <t>Card Catalog</t>
  </si>
  <si>
    <t>Glass Cases</t>
  </si>
  <si>
    <t>n810</t>
  </si>
  <si>
    <t>Deejay Gyro</t>
  </si>
  <si>
    <t>Badda Boom Brass Band</t>
  </si>
  <si>
    <t>Roka Hueka</t>
  </si>
  <si>
    <t>The Swashbuckling Doctors</t>
  </si>
  <si>
    <t>Dave Dardine and Cowboys Dead</t>
  </si>
  <si>
    <t>Ryan Dart</t>
  </si>
  <si>
    <t>Dave and The Gin Mill Gypsies</t>
  </si>
  <si>
    <t>The Monday Night Band</t>
  </si>
  <si>
    <t>The Lollygags</t>
  </si>
  <si>
    <t>Kingdom Jasmine</t>
  </si>
  <si>
    <t>Macy Warner</t>
  </si>
  <si>
    <t>Korby Lenker</t>
  </si>
  <si>
    <t>Russick Smith</t>
  </si>
  <si>
    <t>Co-Stanza</t>
  </si>
  <si>
    <t>Jared Janzen</t>
  </si>
  <si>
    <t>TARO</t>
  </si>
  <si>
    <t>Needle &amp; Thread</t>
  </si>
  <si>
    <t>Gone Tomorrow</t>
  </si>
  <si>
    <t>Antje Duvekot</t>
  </si>
  <si>
    <t>Birdie</t>
  </si>
  <si>
    <t>Gort vs Goom</t>
  </si>
  <si>
    <t>The Krampus 3</t>
  </si>
  <si>
    <t>Fatty Jenkins</t>
  </si>
  <si>
    <t>Second Choice City AKA CC7</t>
  </si>
  <si>
    <t>Equally Challenged</t>
  </si>
  <si>
    <t>Ginger Whale</t>
  </si>
  <si>
    <t>Wild Lives</t>
  </si>
  <si>
    <t>Glasghote</t>
  </si>
  <si>
    <t>Sinister Pig</t>
  </si>
  <si>
    <t>Thirteen Nails</t>
  </si>
  <si>
    <t>Tenative</t>
  </si>
  <si>
    <t>Attack On Venus</t>
  </si>
  <si>
    <t>Sick Trick</t>
  </si>
  <si>
    <t>Smelling Melons</t>
  </si>
  <si>
    <t>Goldblush</t>
  </si>
  <si>
    <t>The Kity Project</t>
  </si>
  <si>
    <t>King Crawdad</t>
  </si>
  <si>
    <t>Burnt Lips</t>
  </si>
  <si>
    <t>Mono Verde Collective</t>
  </si>
  <si>
    <t>Indigenous Peoples</t>
  </si>
  <si>
    <t>Nadavision</t>
  </si>
  <si>
    <t>Kent Washington III</t>
  </si>
  <si>
    <t>Nick Sanville</t>
  </si>
  <si>
    <t>OC / IC</t>
  </si>
  <si>
    <t>SF1</t>
  </si>
  <si>
    <t>53:14 Film Festival</t>
  </si>
  <si>
    <t>Audible (weareaudible)</t>
  </si>
  <si>
    <t>Post Paradise</t>
  </si>
  <si>
    <t>The Velveteers</t>
  </si>
  <si>
    <t>Whippoorwill</t>
  </si>
  <si>
    <t>Wood Belly</t>
  </si>
  <si>
    <t>Futaba</t>
  </si>
  <si>
    <t>Ms. Nomer</t>
  </si>
  <si>
    <t>Wasteland Hop</t>
  </si>
  <si>
    <t>Boss Eagle</t>
  </si>
  <si>
    <t>Thin Air Crew</t>
  </si>
  <si>
    <t>MountainUs</t>
  </si>
  <si>
    <t>The Retakes</t>
  </si>
  <si>
    <t>Clandestine Amigo</t>
  </si>
  <si>
    <t>vee device</t>
  </si>
  <si>
    <t>Drifting West</t>
  </si>
  <si>
    <t>f-ether</t>
  </si>
  <si>
    <t>Golden Ghost</t>
  </si>
  <si>
    <t>artist</t>
  </si>
  <si>
    <t>venue</t>
  </si>
  <si>
    <t>Aggie Theatre</t>
  </si>
  <si>
    <t>Art Lab Fort Collins</t>
  </si>
  <si>
    <t xml:space="preserve">The Bar District </t>
  </si>
  <si>
    <t>The Colorado Room</t>
  </si>
  <si>
    <t>Element</t>
  </si>
  <si>
    <t>Equinox Brewing</t>
  </si>
  <si>
    <t>The Exchange</t>
  </si>
  <si>
    <t>Fort Collins Museum of Discovery - Otter Box Digital Dome Theater</t>
  </si>
  <si>
    <t>Fort Collins Museum of Discovery - Exhibit Hall</t>
  </si>
  <si>
    <t>Ginger and Baker Wine Cellar</t>
  </si>
  <si>
    <t>High Point Bar</t>
  </si>
  <si>
    <t>Magic Rat</t>
  </si>
  <si>
    <t>The Mayor of Old Town</t>
  </si>
  <si>
    <t>New Belgium Brewing Co. - Tasting Room</t>
  </si>
  <si>
    <t>New Belgium Brewing Co. - Patio</t>
  </si>
  <si>
    <t>Odell Brewing Co.</t>
  </si>
  <si>
    <t>Old Town Square- Sound Off Silent Disco</t>
  </si>
  <si>
    <t xml:space="preserve">Prost Brewing Co. &amp; Biergarten </t>
  </si>
  <si>
    <t>R Bar and Lounge</t>
  </si>
  <si>
    <t>The Rec Room</t>
  </si>
  <si>
    <t>Red Truck Brewery</t>
  </si>
  <si>
    <t xml:space="preserve">The Regional </t>
  </si>
  <si>
    <t>The Rickshaw Live</t>
  </si>
  <si>
    <t>Rove</t>
  </si>
  <si>
    <t>Tap and Handle</t>
  </si>
  <si>
    <t>The Whisk(e)y</t>
  </si>
  <si>
    <t>Wolverine Farm Letterpress &amp; Publick House</t>
  </si>
  <si>
    <t>Downtown Artery / The Coast</t>
  </si>
  <si>
    <t>active</t>
  </si>
  <si>
    <t>art_image</t>
  </si>
  <si>
    <t>artistid</t>
  </si>
  <si>
    <t>day</t>
  </si>
  <si>
    <t>description</t>
  </si>
  <si>
    <t>endepoch</t>
  </si>
  <si>
    <t>endtime</t>
  </si>
  <si>
    <t>starttime</t>
  </si>
  <si>
    <t>facebook</t>
  </si>
  <si>
    <t>locationid</t>
  </si>
  <si>
    <t>music</t>
  </si>
  <si>
    <t>recordid</t>
  </si>
  <si>
    <t>showid</t>
  </si>
  <si>
    <t>startepoch</t>
  </si>
  <si>
    <t>style</t>
  </si>
  <si>
    <t>website</t>
  </si>
  <si>
    <t>Fri</t>
  </si>
  <si>
    <t>People in General</t>
  </si>
  <si>
    <t>Chess at Breakfast</t>
  </si>
  <si>
    <t>Strange Americans</t>
  </si>
  <si>
    <t>Pink Fuzz</t>
  </si>
  <si>
    <t>Retrofette</t>
  </si>
  <si>
    <t>Rolos Rios</t>
  </si>
  <si>
    <t>iZCALLi</t>
  </si>
  <si>
    <t>Write Minded</t>
  </si>
  <si>
    <t>Alfonzo</t>
  </si>
  <si>
    <t>Colony Funk</t>
  </si>
  <si>
    <t>The Great Salmon Famine</t>
  </si>
  <si>
    <t>MIchael Kirkpatrick and the Honey Rider Band</t>
  </si>
  <si>
    <t>Bison Bone</t>
  </si>
  <si>
    <t>WhiteWater Ramble</t>
  </si>
  <si>
    <t>Sugar Britches</t>
  </si>
  <si>
    <t>Catch and Release</t>
  </si>
  <si>
    <t>Roger James Group</t>
  </si>
  <si>
    <t>Tyler T. and the Common Clay</t>
  </si>
  <si>
    <t>Sasha Stone Band</t>
  </si>
  <si>
    <t>Blind Alley Troubadours</t>
  </si>
  <si>
    <t>Timo Massa and the Open Relationship</t>
  </si>
  <si>
    <t>The Tight</t>
  </si>
  <si>
    <t>Wire Faces</t>
  </si>
  <si>
    <t>One Flew West</t>
  </si>
  <si>
    <t>The Hollow</t>
  </si>
  <si>
    <t>Guerrilla Radio</t>
  </si>
  <si>
    <t>Play Wr!tes</t>
  </si>
  <si>
    <t>Poinciana</t>
  </si>
  <si>
    <t>Night, Champ</t>
  </si>
  <si>
    <t>Tommy the Animal</t>
  </si>
  <si>
    <t>The Sickly Hecks</t>
  </si>
  <si>
    <t>A.M. Pleasure Assassins</t>
  </si>
  <si>
    <t>Joey Trouble &amp; Nic Kato</t>
  </si>
  <si>
    <t>massTree &amp; Misstree</t>
  </si>
  <si>
    <t>Tawanda and the Heart Breakers</t>
  </si>
  <si>
    <t>Roy G Biv (ROYGBIV)</t>
  </si>
  <si>
    <t>LVDY</t>
  </si>
  <si>
    <t>Mitchell James</t>
  </si>
  <si>
    <t>SYCDVK</t>
  </si>
  <si>
    <t>Fullmetal</t>
  </si>
  <si>
    <t>Michael Kirkpatrick</t>
  </si>
  <si>
    <t>Eric Straumanis</t>
  </si>
  <si>
    <t>Venture Still</t>
  </si>
  <si>
    <t>American Field Day</t>
  </si>
  <si>
    <t>Dayton Stone and the Undertones</t>
  </si>
  <si>
    <t>Julia Kirkwood</t>
  </si>
  <si>
    <t>Emma Marie Band</t>
  </si>
  <si>
    <t>Cosmic Hot Sauce</t>
  </si>
  <si>
    <t>Grace Kuch Band</t>
  </si>
  <si>
    <t>Marl Cologne</t>
  </si>
  <si>
    <t>MAGIC CYCLOPS 20 Year Anniversary</t>
  </si>
  <si>
    <t>Vinyl Video</t>
  </si>
  <si>
    <t>WhiteCatPink</t>
  </si>
  <si>
    <t xml:space="preserve">Ginger and Baker - Wine Cellar </t>
  </si>
  <si>
    <t>Rosann Winn</t>
  </si>
  <si>
    <t>Christopher the Conquered</t>
  </si>
  <si>
    <t>Kyle James Hauser</t>
  </si>
  <si>
    <t>Tom Scharf</t>
  </si>
  <si>
    <t>Rebecca Folsom</t>
  </si>
  <si>
    <t>New Mexican</t>
  </si>
  <si>
    <t>Jo Asker Quartet</t>
  </si>
  <si>
    <t>Just Jazz Quinted (JJQ)</t>
  </si>
  <si>
    <t>Aquiles</t>
  </si>
  <si>
    <t>Pictures of Moss</t>
  </si>
  <si>
    <t>Brian David Collins</t>
  </si>
  <si>
    <t>Sabotage</t>
  </si>
  <si>
    <t>The Trujillo Company</t>
  </si>
  <si>
    <t>The Timberline</t>
  </si>
  <si>
    <t>My Dog Ate Chad</t>
  </si>
  <si>
    <t>Spirettes</t>
  </si>
  <si>
    <t>Robert Shredford</t>
  </si>
  <si>
    <t>HoldFast.</t>
  </si>
  <si>
    <t>Sour Boy, Bitter Girl</t>
  </si>
  <si>
    <t>Down Time</t>
  </si>
  <si>
    <t>Alright Alright</t>
  </si>
  <si>
    <t>Star Garbage</t>
  </si>
  <si>
    <t>Instant Empire</t>
  </si>
  <si>
    <t>Songwriters in the Round (Justin Roth)</t>
  </si>
  <si>
    <t>Dave Beegle Duo</t>
  </si>
  <si>
    <t>Blue Canyon Boys</t>
  </si>
  <si>
    <t>Ren Elizabeth</t>
  </si>
  <si>
    <t>Blue Grama</t>
  </si>
  <si>
    <t>the commoners</t>
  </si>
  <si>
    <t>ThreeShots</t>
  </si>
  <si>
    <t>Erik Lunde &amp; His Killer Band</t>
  </si>
  <si>
    <t>Crescent City Connection</t>
  </si>
  <si>
    <t>Charlie Brown Sweater Face</t>
  </si>
  <si>
    <t>King Eddy</t>
  </si>
  <si>
    <t>Black Moon Howl</t>
  </si>
  <si>
    <t>Forty-Five Plus One with DJ Alf</t>
  </si>
  <si>
    <t>Digg</t>
  </si>
  <si>
    <t>Mother Tongue</t>
  </si>
  <si>
    <t>The Waido Experience</t>
  </si>
  <si>
    <t>Angie Stevens Band</t>
  </si>
  <si>
    <t>SAMSØN</t>
  </si>
  <si>
    <t>Ætheric</t>
  </si>
  <si>
    <t>Krushendo</t>
  </si>
  <si>
    <t>Enenra</t>
  </si>
  <si>
    <t>Nick Irvin</t>
  </si>
  <si>
    <t>Jakattak</t>
  </si>
  <si>
    <t>DJ DR3W</t>
  </si>
  <si>
    <t>LER</t>
  </si>
  <si>
    <t>Pioneer Mother</t>
  </si>
  <si>
    <t>Sarah Slaton</t>
  </si>
  <si>
    <t>Pappy Longlegs &amp; the Cosmic Gnarwhales</t>
  </si>
  <si>
    <t>BLT</t>
  </si>
  <si>
    <t>Shanna in a Dress</t>
  </si>
  <si>
    <t>The Seers</t>
  </si>
  <si>
    <t>Deborah Stafford &amp; the State of Affairs</t>
  </si>
  <si>
    <t>Soul Revival</t>
  </si>
  <si>
    <t>Lewis Crews and the Swing Nuts</t>
  </si>
  <si>
    <t>Benjamin Bell</t>
  </si>
  <si>
    <t>Max Mackey Band</t>
  </si>
  <si>
    <t>The High Road Home</t>
  </si>
  <si>
    <t>Bob Lefevre &amp; The Already Gone</t>
  </si>
  <si>
    <t>Silver And Smoke</t>
  </si>
  <si>
    <t>Adrienne Rae Ash</t>
  </si>
  <si>
    <t>Erin Incoherent</t>
  </si>
  <si>
    <t>Monica Marie</t>
  </si>
  <si>
    <t>OSCARELLA</t>
  </si>
  <si>
    <t>cody</t>
  </si>
  <si>
    <t>String Theory</t>
  </si>
  <si>
    <t>JOHNNY JOHNSTON</t>
  </si>
  <si>
    <t>The Rampart Street Stompers</t>
  </si>
  <si>
    <t>Lois and the Lantern</t>
  </si>
  <si>
    <t>moonmoon</t>
  </si>
  <si>
    <t>Folk with a Vengeance (FWAV)</t>
  </si>
  <si>
    <t>Cactus Cat</t>
  </si>
  <si>
    <t>Señorita Sometimes</t>
  </si>
  <si>
    <t>Kirsten Lyon</t>
  </si>
  <si>
    <t>Dead Key</t>
  </si>
  <si>
    <t>Spaceagle</t>
  </si>
  <si>
    <t>Little Thrills</t>
  </si>
  <si>
    <t>Transient Curse</t>
  </si>
  <si>
    <t>Autumn Burn</t>
  </si>
  <si>
    <t>Magnolia String Band</t>
  </si>
  <si>
    <t>Cool Hand Juke</t>
  </si>
  <si>
    <t>New Ben Franklins</t>
  </si>
  <si>
    <t>Amy and the Peace Pipes</t>
  </si>
  <si>
    <t>Titonic</t>
  </si>
  <si>
    <t>Funky Business</t>
  </si>
  <si>
    <t>Peaches Embry and Rhythm Train</t>
  </si>
  <si>
    <t>Boogie Mammoth</t>
  </si>
  <si>
    <t>Modern Suspects</t>
  </si>
  <si>
    <t>Moves at Midnight</t>
  </si>
  <si>
    <t>MAMA LENNY AND THE REMEDY</t>
  </si>
  <si>
    <t>Musketeer Gripweed</t>
  </si>
  <si>
    <t>Bonnie &amp; the Clydes</t>
  </si>
  <si>
    <t>Kerry Pastine and the Crime Scene</t>
  </si>
  <si>
    <t>The Movers &amp; Shakers</t>
  </si>
  <si>
    <t>Copper Teeth</t>
  </si>
  <si>
    <t>Spliff Tank</t>
  </si>
  <si>
    <t>HOSS</t>
  </si>
  <si>
    <t>The Leshen</t>
  </si>
  <si>
    <t>Los Toms</t>
  </si>
  <si>
    <t>Triton</t>
  </si>
  <si>
    <t>Meat and Potatoes</t>
  </si>
  <si>
    <t>Taylor Shae</t>
  </si>
  <si>
    <t>Oh Like WOW</t>
  </si>
  <si>
    <t>Hot Fruit</t>
  </si>
  <si>
    <t>Sat</t>
  </si>
  <si>
    <t>Avogadro&amp;#39;s Number</t>
  </si>
  <si>
    <t>The Devil&amp;#39;s Share</t>
  </si>
  <si>
    <t>Elliot&amp;#39;s Martini Bar</t>
  </si>
  <si>
    <t>Everyday Joe&amp;#39;s Coffee House</t>
  </si>
  <si>
    <t>Hodi&amp;#39;s Half Note</t>
  </si>
  <si>
    <t>Illegal Pete&amp;#39;s</t>
  </si>
  <si>
    <t>Moe&amp;#39;s Original Bar B Que</t>
  </si>
  <si>
    <t>Ain&amp;#39;t Virginia (formerly Sweet Virginia)</t>
  </si>
  <si>
    <t>A Brother&amp;#39;s Fountain</t>
  </si>
  <si>
    <t>Scrumpy&amp;#39;s Hard Cider Bar and Pub</t>
  </si>
  <si>
    <t>Tony&amp;#39;s Bar &amp; Rooftop</t>
  </si>
  <si>
    <t xml:space="preserve">Washington&amp;#39;s </t>
  </si>
  <si>
    <t>Lindsey O&amp;#39;Brien Band</t>
  </si>
  <si>
    <t>J Shogren Shanghai&amp;#39;d</t>
  </si>
  <si>
    <t>Switchman Sleepin&amp;#39;</t>
  </si>
  <si>
    <t>DYQBQG</t>
  </si>
  <si>
    <t>SYLNMB</t>
  </si>
  <si>
    <t>ICEXHT</t>
  </si>
  <si>
    <t>YDHAZO</t>
  </si>
  <si>
    <t>PBLOND</t>
  </si>
  <si>
    <t>EFUIMF</t>
  </si>
  <si>
    <t>PYYXEU</t>
  </si>
  <si>
    <t>PBJBKC</t>
  </si>
  <si>
    <t>RBAAMT</t>
  </si>
  <si>
    <t>HXSBWY</t>
  </si>
  <si>
    <t>CKQGHN</t>
  </si>
  <si>
    <t>FRLEZD</t>
  </si>
  <si>
    <t>FJTMRB</t>
  </si>
  <si>
    <t>KRMREI</t>
  </si>
  <si>
    <t>UHBHWF</t>
  </si>
  <si>
    <t>IYRBIQ</t>
  </si>
  <si>
    <t>LMUYRK</t>
  </si>
  <si>
    <t>UVYPZE</t>
  </si>
  <si>
    <t>CNRIPL</t>
  </si>
  <si>
    <t>FAPDDI</t>
  </si>
  <si>
    <t>TEOEKM</t>
  </si>
  <si>
    <t>PIASVM</t>
  </si>
  <si>
    <t>DHNEEM</t>
  </si>
  <si>
    <t>GFNTQP</t>
  </si>
  <si>
    <t>HFPDDA</t>
  </si>
  <si>
    <t>TWKXLT</t>
  </si>
  <si>
    <t>ZFWKWI</t>
  </si>
  <si>
    <t>MDIDHI</t>
  </si>
  <si>
    <t>NEDFZW</t>
  </si>
  <si>
    <t>YXWPCQ</t>
  </si>
  <si>
    <t>WLLFRF</t>
  </si>
  <si>
    <t>MQHBXI</t>
  </si>
  <si>
    <t>ZWABYY</t>
  </si>
  <si>
    <t>XMQQSV</t>
  </si>
  <si>
    <t>VFTBXJ</t>
  </si>
  <si>
    <t>XFUHAD</t>
  </si>
  <si>
    <t>OITGGH</t>
  </si>
  <si>
    <t>KVDVZF</t>
  </si>
  <si>
    <t>SYVNPU</t>
  </si>
  <si>
    <t>HTRDUU</t>
  </si>
  <si>
    <t>ITZTXH</t>
  </si>
  <si>
    <t>IHRHKJ</t>
  </si>
  <si>
    <t>UKUCIQ</t>
  </si>
  <si>
    <t>ELMCKX</t>
  </si>
  <si>
    <t>ZSFCDB</t>
  </si>
  <si>
    <t>QLERWE</t>
  </si>
  <si>
    <t>LFWKFN</t>
  </si>
  <si>
    <t>OOSWGH</t>
  </si>
  <si>
    <t>BBFEKB</t>
  </si>
  <si>
    <t>DDQDWQ</t>
  </si>
  <si>
    <t>EZDMJQ</t>
  </si>
  <si>
    <t>EJFMVU</t>
  </si>
  <si>
    <t>FHFDNL</t>
  </si>
  <si>
    <t>VNNJJM</t>
  </si>
  <si>
    <t>SOQPWO</t>
  </si>
  <si>
    <t>SCEJEE</t>
  </si>
  <si>
    <t>SXEOYF</t>
  </si>
  <si>
    <t>AYOCNX</t>
  </si>
  <si>
    <t>TXQHNH</t>
  </si>
  <si>
    <t>AHBWDO</t>
  </si>
  <si>
    <t>TNVRVN</t>
  </si>
  <si>
    <t>NWNEYU</t>
  </si>
  <si>
    <t>RIDSHC</t>
  </si>
  <si>
    <t>WLGJKU</t>
  </si>
  <si>
    <t>GOEWHD</t>
  </si>
  <si>
    <t>GZUOQI</t>
  </si>
  <si>
    <t>LAWRXU</t>
  </si>
  <si>
    <t>WPESGO</t>
  </si>
  <si>
    <t>ZPBHRW</t>
  </si>
  <si>
    <t>AKBPJW</t>
  </si>
  <si>
    <t>NWXVXT</t>
  </si>
  <si>
    <t>QECPKB</t>
  </si>
  <si>
    <t>GTZYHD</t>
  </si>
  <si>
    <t>YIKTBY</t>
  </si>
  <si>
    <t>KLCTEV</t>
  </si>
  <si>
    <t>FDYYNG</t>
  </si>
  <si>
    <t>UCAQLC</t>
  </si>
  <si>
    <t>SVDIKD</t>
  </si>
  <si>
    <t>CQGFOD</t>
  </si>
  <si>
    <t>KQINLU</t>
  </si>
  <si>
    <t>SPNKIX</t>
  </si>
  <si>
    <t>XFMNTT</t>
  </si>
  <si>
    <t>DUVPFK</t>
  </si>
  <si>
    <t>XCGKVL</t>
  </si>
  <si>
    <t>YZLQLV</t>
  </si>
  <si>
    <t>SHZVUO</t>
  </si>
  <si>
    <t>MSOJZN</t>
  </si>
  <si>
    <t>VANQVJ</t>
  </si>
  <si>
    <t>SOHMGT</t>
  </si>
  <si>
    <t>AANGRA</t>
  </si>
  <si>
    <t>LBHZEC</t>
  </si>
  <si>
    <t>FVVIRS</t>
  </si>
  <si>
    <t>ZWFCTU</t>
  </si>
  <si>
    <t>XZXCKL</t>
  </si>
  <si>
    <t>EVCKPU</t>
  </si>
  <si>
    <t>RAUESI</t>
  </si>
  <si>
    <t>PHSMAU</t>
  </si>
  <si>
    <t>WHIQRG</t>
  </si>
  <si>
    <t>BFWKCR</t>
  </si>
  <si>
    <t>LJURXU</t>
  </si>
  <si>
    <t>FGLFNL</t>
  </si>
  <si>
    <t>AQFUDS</t>
  </si>
  <si>
    <t>LEOMNR</t>
  </si>
  <si>
    <t>WFZIXG</t>
  </si>
  <si>
    <t>LOVASQ</t>
  </si>
  <si>
    <t>HWBWAQ</t>
  </si>
  <si>
    <t>MYFBIT</t>
  </si>
  <si>
    <t>NFZGVY</t>
  </si>
  <si>
    <t>ONZRFX</t>
  </si>
  <si>
    <t>CXMNQV</t>
  </si>
  <si>
    <t>RMFISJ</t>
  </si>
  <si>
    <t>JSVLNW</t>
  </si>
  <si>
    <t>LTUXRD</t>
  </si>
  <si>
    <t>NIFYUY</t>
  </si>
  <si>
    <t>YTZSVA</t>
  </si>
  <si>
    <t>CAMRDA</t>
  </si>
  <si>
    <t>EBJZNC</t>
  </si>
  <si>
    <t>DDQROG</t>
  </si>
  <si>
    <t>DOULGN</t>
  </si>
  <si>
    <t>CJHLDZ</t>
  </si>
  <si>
    <t>PBROZC</t>
  </si>
  <si>
    <t>UIZXGV</t>
  </si>
  <si>
    <t>DJVZAQ</t>
  </si>
  <si>
    <t>HPQGBW</t>
  </si>
  <si>
    <t>EXOLYL</t>
  </si>
  <si>
    <t>TPEZIV</t>
  </si>
  <si>
    <t>DOQAWB</t>
  </si>
  <si>
    <t>GHYTIT</t>
  </si>
  <si>
    <t>NVETSO</t>
  </si>
  <si>
    <t>KAFGTG</t>
  </si>
  <si>
    <t>ANXWAI</t>
  </si>
  <si>
    <t>GZNETK</t>
  </si>
  <si>
    <t>CZFPBU</t>
  </si>
  <si>
    <t>ZKLWOV</t>
  </si>
  <si>
    <t>STJXAC</t>
  </si>
  <si>
    <t>RORKWO</t>
  </si>
  <si>
    <t>EIHVXS</t>
  </si>
  <si>
    <t>UUVFLW</t>
  </si>
  <si>
    <t>HUTOZI</t>
  </si>
  <si>
    <t>NHOTBD</t>
  </si>
  <si>
    <t>HLDRHK</t>
  </si>
  <si>
    <t>LOBEYA</t>
  </si>
  <si>
    <t>AHHWAG</t>
  </si>
  <si>
    <t>IZTBHO</t>
  </si>
  <si>
    <t>BKPQCV</t>
  </si>
  <si>
    <t>UEIPPC</t>
  </si>
  <si>
    <t>ZBIASQ</t>
  </si>
  <si>
    <t>BCMCJY</t>
  </si>
  <si>
    <t>GXLRMH</t>
  </si>
  <si>
    <t>GPUXJF</t>
  </si>
  <si>
    <t>MZKWLG</t>
  </si>
  <si>
    <t>KEONWV</t>
  </si>
  <si>
    <t>RWXVOU</t>
  </si>
  <si>
    <t>CZKLLT</t>
  </si>
  <si>
    <t>LMUSXX</t>
  </si>
  <si>
    <t>FPJVBD</t>
  </si>
  <si>
    <t>SGOWOS</t>
  </si>
  <si>
    <t>IOTITT</t>
  </si>
  <si>
    <t>VBCIML</t>
  </si>
  <si>
    <t>ILSHKY</t>
  </si>
  <si>
    <t>SQSBTR</t>
  </si>
  <si>
    <t>DANWFA</t>
  </si>
  <si>
    <t>OWSUDC</t>
  </si>
  <si>
    <t>CSXFXF</t>
  </si>
  <si>
    <t>SCLKSX</t>
  </si>
  <si>
    <t>AOKUZU</t>
  </si>
  <si>
    <t>QBEKJM</t>
  </si>
  <si>
    <t>KZSEUV</t>
  </si>
  <si>
    <t>SDVPWX</t>
  </si>
  <si>
    <t>DSSUDI</t>
  </si>
  <si>
    <t>LPHHEJ</t>
  </si>
  <si>
    <t>ITQANT</t>
  </si>
  <si>
    <t>ZYFAGO</t>
  </si>
  <si>
    <t>WJHLYN</t>
  </si>
  <si>
    <t>PGVUBY</t>
  </si>
  <si>
    <t>SBADCN</t>
  </si>
  <si>
    <t>WBCQNI</t>
  </si>
  <si>
    <t>XMMOWQ</t>
  </si>
  <si>
    <t>RGVICB</t>
  </si>
  <si>
    <t>WFHRRB</t>
  </si>
  <si>
    <t>OZODBS</t>
  </si>
  <si>
    <t>OACNQM</t>
  </si>
  <si>
    <t>MQKFFH</t>
  </si>
  <si>
    <t>LGIYTX</t>
  </si>
  <si>
    <t>UXZKKL</t>
  </si>
  <si>
    <t>OIBSNX</t>
  </si>
  <si>
    <t>HQMXBD</t>
  </si>
  <si>
    <t>WLBCQR</t>
  </si>
  <si>
    <t>DHICWJ</t>
  </si>
  <si>
    <t>LCTWBJ</t>
  </si>
  <si>
    <t>CCUYJN</t>
  </si>
  <si>
    <t>ACCVWB</t>
  </si>
  <si>
    <t>DCQGSJ</t>
  </si>
  <si>
    <t>IOQXVP</t>
  </si>
  <si>
    <t>FACWQB</t>
  </si>
  <si>
    <t>KWLKSN</t>
  </si>
  <si>
    <t>OVSWAA</t>
  </si>
  <si>
    <t>PXBNQK</t>
  </si>
  <si>
    <t>OFJIZC</t>
  </si>
  <si>
    <t>QADAZM</t>
  </si>
  <si>
    <t>DYRXUH</t>
  </si>
  <si>
    <t>FWDDEG</t>
  </si>
  <si>
    <t>TCOMYM</t>
  </si>
  <si>
    <t>KBGFAC</t>
  </si>
  <si>
    <t>PUPPHX</t>
  </si>
  <si>
    <t>MIGNWT</t>
  </si>
  <si>
    <t>PQEDEX</t>
  </si>
  <si>
    <t>VAJCCA</t>
  </si>
  <si>
    <t>ORMWDB</t>
  </si>
  <si>
    <t>AOLEOG</t>
  </si>
  <si>
    <t>HYPYPX</t>
  </si>
  <si>
    <t>QGVSFZ</t>
  </si>
  <si>
    <t>ONMOKH</t>
  </si>
  <si>
    <t>FSSTDL</t>
  </si>
  <si>
    <t>SPZSSB</t>
  </si>
  <si>
    <t>KMYRPL</t>
  </si>
  <si>
    <t>GSUNAQ</t>
  </si>
  <si>
    <t>ORHSVC</t>
  </si>
  <si>
    <t>TICZGP</t>
  </si>
  <si>
    <t>ZYDFSC</t>
  </si>
  <si>
    <t>SIOWNJ</t>
  </si>
  <si>
    <t>HJHRAB</t>
  </si>
  <si>
    <t>CPVHSM</t>
  </si>
  <si>
    <t>FULWUW</t>
  </si>
  <si>
    <t>TTBASB</t>
  </si>
  <si>
    <t>QEOHRD</t>
  </si>
  <si>
    <t>PSLDHG</t>
  </si>
  <si>
    <t>SEFYLG</t>
  </si>
  <si>
    <t>TFZPSV</t>
  </si>
  <si>
    <t>JAHNGG</t>
  </si>
  <si>
    <t>TWLJGI</t>
  </si>
  <si>
    <t>RRPJCL</t>
  </si>
  <si>
    <t>OQWMTB</t>
  </si>
  <si>
    <t>FHMEHQ</t>
  </si>
  <si>
    <t>UWFGNT</t>
  </si>
  <si>
    <t>NZHWTY</t>
  </si>
  <si>
    <t>CAAOKK</t>
  </si>
  <si>
    <t>VFOAVB</t>
  </si>
  <si>
    <t>EHXGQA</t>
  </si>
  <si>
    <t>UDAEYQ</t>
  </si>
  <si>
    <t>TAZZLC</t>
  </si>
  <si>
    <t>FLEZBY</t>
  </si>
  <si>
    <t>TBTQDQ</t>
  </si>
  <si>
    <t>EAVQXY</t>
  </si>
  <si>
    <t>USOGGR</t>
  </si>
  <si>
    <t>ARWKZK</t>
  </si>
  <si>
    <t>JLOJMU</t>
  </si>
  <si>
    <t>UQYAIC</t>
  </si>
  <si>
    <t>WFLJMZ</t>
  </si>
  <si>
    <t>DJZFCS</t>
  </si>
  <si>
    <t>RPULMM</t>
  </si>
  <si>
    <t>JQRXBF</t>
  </si>
  <si>
    <t>BKVVBB</t>
  </si>
  <si>
    <t>MPYPBL</t>
  </si>
  <si>
    <t>KQEKDW</t>
  </si>
  <si>
    <t>LTZATM</t>
  </si>
  <si>
    <t>LDKJUZ</t>
  </si>
  <si>
    <t>VVOEAW</t>
  </si>
  <si>
    <t>TRZVIS</t>
  </si>
  <si>
    <t>WLMORW</t>
  </si>
  <si>
    <t>BJQRDM</t>
  </si>
  <si>
    <t>UGANXV</t>
  </si>
  <si>
    <t>KQCSDP</t>
  </si>
  <si>
    <t>ROYEEU</t>
  </si>
  <si>
    <t>KAZXRW</t>
  </si>
  <si>
    <t>KVDJJO</t>
  </si>
  <si>
    <t>JKMGRB</t>
  </si>
  <si>
    <t>JPKSSQ</t>
  </si>
  <si>
    <t>XDTLYL</t>
  </si>
  <si>
    <t>KTJLTG</t>
  </si>
  <si>
    <t>IHIRTD</t>
  </si>
  <si>
    <t>RCNKMA</t>
  </si>
  <si>
    <t>FZVHFP</t>
  </si>
  <si>
    <t>TYTSON</t>
  </si>
  <si>
    <t>NMMCYB</t>
  </si>
  <si>
    <t>NBREIS</t>
  </si>
  <si>
    <t>CTBLQL</t>
  </si>
  <si>
    <t>ZGNCEO</t>
  </si>
  <si>
    <t>BMIHZO</t>
  </si>
  <si>
    <t>CLHHVS</t>
  </si>
  <si>
    <t>WEMRCF</t>
  </si>
  <si>
    <t>PQQGHC</t>
  </si>
  <si>
    <t>OWZIEP</t>
  </si>
  <si>
    <t>LBISPU</t>
  </si>
  <si>
    <t>LYKKSN</t>
  </si>
  <si>
    <t>BINWKX</t>
  </si>
  <si>
    <t>NRGAAS</t>
  </si>
  <si>
    <t>RWMTYF</t>
  </si>
  <si>
    <t>NJQGGC</t>
  </si>
  <si>
    <t>MEXLUI</t>
  </si>
  <si>
    <t>VAPMSE</t>
  </si>
  <si>
    <t>DZOEOX</t>
  </si>
  <si>
    <t>DZUQTS</t>
  </si>
  <si>
    <t>ULCMAM</t>
  </si>
  <si>
    <t>IUFTCI</t>
  </si>
  <si>
    <t>RLHSAI</t>
  </si>
  <si>
    <t>IFVATC</t>
  </si>
  <si>
    <t>QJAGIG</t>
  </si>
  <si>
    <t>TNWRSW</t>
  </si>
  <si>
    <t>QQYPJG</t>
  </si>
  <si>
    <t>QXEUVL</t>
  </si>
  <si>
    <t>AGAOCS</t>
  </si>
  <si>
    <t>LFHWOD</t>
  </si>
  <si>
    <t>SETKJT</t>
  </si>
  <si>
    <t>XZLXGS</t>
  </si>
  <si>
    <t>FDYCEO</t>
  </si>
  <si>
    <t>XJBBVV</t>
  </si>
  <si>
    <t>KQGFUB</t>
  </si>
  <si>
    <t>HOUWGD</t>
  </si>
  <si>
    <t>PGYNRP</t>
  </si>
  <si>
    <t>QHABSH</t>
  </si>
  <si>
    <t>PGPSSB</t>
  </si>
  <si>
    <t>CHHEBR</t>
  </si>
  <si>
    <t>HOBPMQ</t>
  </si>
  <si>
    <t>CDRYIJ</t>
  </si>
  <si>
    <t>RQEDUS</t>
  </si>
  <si>
    <t>JBHSSK</t>
  </si>
  <si>
    <t>QACCKN</t>
  </si>
  <si>
    <t>DUIFGE</t>
  </si>
  <si>
    <t>IZRXPH</t>
  </si>
  <si>
    <t>OIVQBX</t>
  </si>
  <si>
    <t>KXIMCE</t>
  </si>
  <si>
    <t>IKFOPV</t>
  </si>
  <si>
    <t>RILFVV</t>
  </si>
  <si>
    <t>JSBGWH</t>
  </si>
  <si>
    <t>EQNVTU</t>
  </si>
  <si>
    <t>LLFTNW</t>
  </si>
  <si>
    <t>PXLBQK</t>
  </si>
  <si>
    <t>BQXBVK</t>
  </si>
  <si>
    <t>PANLAN</t>
  </si>
  <si>
    <t>LQRTFN</t>
  </si>
  <si>
    <t>NQTQWF</t>
  </si>
  <si>
    <t>BMHWFA</t>
  </si>
  <si>
    <t>MLOOPA</t>
  </si>
  <si>
    <t>WZJVGI</t>
  </si>
  <si>
    <t>SNGMGO</t>
  </si>
  <si>
    <t>KXNMTD</t>
  </si>
  <si>
    <t>XIHZDK</t>
  </si>
  <si>
    <t>YDSQXF</t>
  </si>
  <si>
    <t>HQQQYL</t>
  </si>
  <si>
    <t>KZDPSE</t>
  </si>
  <si>
    <t>TZPRNT</t>
  </si>
  <si>
    <t>MFJUFI</t>
  </si>
  <si>
    <t>ROWQER</t>
  </si>
  <si>
    <t>LWAXKZ</t>
  </si>
  <si>
    <t>LCXEEC</t>
  </si>
  <si>
    <t>CSVNEX</t>
  </si>
  <si>
    <t>EXKAQB</t>
  </si>
  <si>
    <t>LGCDBU</t>
  </si>
  <si>
    <t>ZYGSWZ</t>
  </si>
  <si>
    <t>KZBUMR</t>
  </si>
  <si>
    <t>KOTUNT</t>
  </si>
  <si>
    <t>URBHTW</t>
  </si>
  <si>
    <t>WJJSSP</t>
  </si>
  <si>
    <t>WXDSDA</t>
  </si>
  <si>
    <t>XQJXAT</t>
  </si>
  <si>
    <t>YHNGRW</t>
  </si>
  <si>
    <t>YIYGVN</t>
  </si>
  <si>
    <t>HUDGYL</t>
  </si>
  <si>
    <t>HVBTKH</t>
  </si>
  <si>
    <t>BTYGGD</t>
  </si>
  <si>
    <t>UPCKTP</t>
  </si>
  <si>
    <t>ZNRIHM</t>
  </si>
  <si>
    <t>NDTYIW</t>
  </si>
  <si>
    <t>FQUQPO</t>
  </si>
  <si>
    <t>SMNRCR</t>
  </si>
  <si>
    <t>LBFFTZ</t>
  </si>
  <si>
    <t>JKIDJF</t>
  </si>
  <si>
    <t>FORWWX</t>
  </si>
  <si>
    <t>XDSMEB</t>
  </si>
  <si>
    <t>EFBCMR</t>
  </si>
  <si>
    <t>MRDGFD</t>
  </si>
  <si>
    <t>UEQABT</t>
  </si>
  <si>
    <t>CNSFIO</t>
  </si>
  <si>
    <t>OWSXWC</t>
  </si>
  <si>
    <t>VXZDON</t>
  </si>
  <si>
    <t>FSJQCE</t>
  </si>
  <si>
    <t>KAADHB</t>
  </si>
  <si>
    <t>GCPYAC</t>
  </si>
  <si>
    <t>UPREQI</t>
  </si>
  <si>
    <t>DLTDBU</t>
  </si>
  <si>
    <t>s-SVER</t>
  </si>
  <si>
    <t>s-MUYL</t>
  </si>
  <si>
    <t>s-RANB</t>
  </si>
  <si>
    <t>s-UKRV</t>
  </si>
  <si>
    <t>s-MHPB</t>
  </si>
  <si>
    <t>s-CHOG</t>
  </si>
  <si>
    <t>s-IESI</t>
  </si>
  <si>
    <t>s-HOLQ</t>
  </si>
  <si>
    <t>s-VIOZ</t>
  </si>
  <si>
    <t>s-PENC</t>
  </si>
  <si>
    <t>s-OEKI</t>
  </si>
  <si>
    <t>s-CGLR</t>
  </si>
  <si>
    <t>s-YZVK</t>
  </si>
  <si>
    <t>s-FPUL</t>
  </si>
  <si>
    <t>s-EQJC</t>
  </si>
  <si>
    <t>s-LICO</t>
  </si>
  <si>
    <t>s-WJBA</t>
  </si>
  <si>
    <t>s-JWYK</t>
  </si>
  <si>
    <t>s-FRHO</t>
  </si>
  <si>
    <t>s-ENYF</t>
  </si>
  <si>
    <t>s-FKQG</t>
  </si>
  <si>
    <t>s-KVXR</t>
  </si>
  <si>
    <t>s-WRBI</t>
  </si>
  <si>
    <t>s-FAFM</t>
  </si>
  <si>
    <t>s-CHXC</t>
  </si>
  <si>
    <t>s-LDWQ</t>
  </si>
  <si>
    <t>s-XTZV</t>
  </si>
  <si>
    <t>s-FSMT</t>
  </si>
  <si>
    <t>s-LZLI</t>
  </si>
  <si>
    <t>s-AYTG</t>
  </si>
  <si>
    <t>s-NZRW</t>
  </si>
  <si>
    <t>s-FZHB</t>
  </si>
  <si>
    <t>s-NYOV</t>
  </si>
  <si>
    <t>s-NOMA</t>
  </si>
  <si>
    <t>s-ISMA</t>
  </si>
  <si>
    <t>s-WCPQ</t>
  </si>
  <si>
    <t>s-ITGP</t>
  </si>
  <si>
    <t>s-LCEA</t>
  </si>
  <si>
    <t>s-CEVF</t>
  </si>
  <si>
    <t>s-JQWV</t>
  </si>
  <si>
    <t>s-AHQV</t>
  </si>
  <si>
    <t>s-VDHJ</t>
  </si>
  <si>
    <t>s-HXCR</t>
  </si>
  <si>
    <t>s-IJXI</t>
  </si>
  <si>
    <t>s-BYOS</t>
  </si>
  <si>
    <t>s-PGCT</t>
  </si>
  <si>
    <t>s-SWWK</t>
  </si>
  <si>
    <t>s-FGXY</t>
  </si>
  <si>
    <t>s-QBPP</t>
  </si>
  <si>
    <t>s-GDMU</t>
  </si>
  <si>
    <t>s-SEVL</t>
  </si>
  <si>
    <t>s-AJFW</t>
  </si>
  <si>
    <t>s-QVIC</t>
  </si>
  <si>
    <t>s-LKUK</t>
  </si>
  <si>
    <t>s-ZFHS</t>
  </si>
  <si>
    <t>s-JIGD</t>
  </si>
  <si>
    <t>s-AJNQ</t>
  </si>
  <si>
    <t>s-MYSE</t>
  </si>
  <si>
    <t>s-KLCW</t>
  </si>
  <si>
    <t>s-JINX</t>
  </si>
  <si>
    <t>s-BURU</t>
  </si>
  <si>
    <t>s-PYGX</t>
  </si>
  <si>
    <t>s-OZCR</t>
  </si>
  <si>
    <t>s-WNNX</t>
  </si>
  <si>
    <t>s-YEFY</t>
  </si>
  <si>
    <t>s-ANMO</t>
  </si>
  <si>
    <t>s-GMSU</t>
  </si>
  <si>
    <t>s-FLJS</t>
  </si>
  <si>
    <t>s-EUQI</t>
  </si>
  <si>
    <t>s-KYSB</t>
  </si>
  <si>
    <t>s-FWJP</t>
  </si>
  <si>
    <t>s-LWYW</t>
  </si>
  <si>
    <t>s-RNQV</t>
  </si>
  <si>
    <t>s-TPSA</t>
  </si>
  <si>
    <t>s-LMPK</t>
  </si>
  <si>
    <t>s-GATV</t>
  </si>
  <si>
    <t>s-ESSA</t>
  </si>
  <si>
    <t>s-CPHJ</t>
  </si>
  <si>
    <t>s-LZUU</t>
  </si>
  <si>
    <t>s-VSDP</t>
  </si>
  <si>
    <t>s-ZCXT</t>
  </si>
  <si>
    <t>s-QPGA</t>
  </si>
  <si>
    <t>s-BHPJ</t>
  </si>
  <si>
    <t>s-CYBX</t>
  </si>
  <si>
    <t>s-OQNA</t>
  </si>
  <si>
    <t>s-QPPW</t>
  </si>
  <si>
    <t>s-UXUW</t>
  </si>
  <si>
    <t>s-FFEO</t>
  </si>
  <si>
    <t>s-LLYE</t>
  </si>
  <si>
    <t>s-EIAH</t>
  </si>
  <si>
    <t>s-UYGH</t>
  </si>
  <si>
    <t>s-TFJS</t>
  </si>
  <si>
    <t>s-IJXJ</t>
  </si>
  <si>
    <t>s-TMBY</t>
  </si>
  <si>
    <t>s-ZWUX</t>
  </si>
  <si>
    <t>s-IKDI</t>
  </si>
  <si>
    <t>s-CTWW</t>
  </si>
  <si>
    <t>s-UQVF</t>
  </si>
  <si>
    <t>s-QKNQ</t>
  </si>
  <si>
    <t>s-UJKG</t>
  </si>
  <si>
    <t>s-RYDE</t>
  </si>
  <si>
    <t>s-VWTB</t>
  </si>
  <si>
    <t>s-PJJI</t>
  </si>
  <si>
    <t>s-EWVU</t>
  </si>
  <si>
    <t>s-PFTY</t>
  </si>
  <si>
    <t>s-AKMT</t>
  </si>
  <si>
    <t>s-IPMR</t>
  </si>
  <si>
    <t>s-QQTC</t>
  </si>
  <si>
    <t>s-OFAX</t>
  </si>
  <si>
    <t>s-KFVT</t>
  </si>
  <si>
    <t>s-FIXC</t>
  </si>
  <si>
    <t>s-XFYN</t>
  </si>
  <si>
    <t>s-GJLJ</t>
  </si>
  <si>
    <t>s-TELE</t>
  </si>
  <si>
    <t>s-FSSV</t>
  </si>
  <si>
    <t>s-TGYQ</t>
  </si>
  <si>
    <t>s-WMKY</t>
  </si>
  <si>
    <t>s-GUBK</t>
  </si>
  <si>
    <t>s-KMNK</t>
  </si>
  <si>
    <t>s-KMPK</t>
  </si>
  <si>
    <t>s-WORB</t>
  </si>
  <si>
    <t>s-TWBG</t>
  </si>
  <si>
    <t>s-TYEQ</t>
  </si>
  <si>
    <t>s-CIXE</t>
  </si>
  <si>
    <t>s-PGKA</t>
  </si>
  <si>
    <t>s-FKKL</t>
  </si>
  <si>
    <t>s-RCWR</t>
  </si>
  <si>
    <t>s-AIKK</t>
  </si>
  <si>
    <t>s-SEIS</t>
  </si>
  <si>
    <t>s-MBXH</t>
  </si>
  <si>
    <t>s-HFGL</t>
  </si>
  <si>
    <t>s-KQAO</t>
  </si>
  <si>
    <t>s-KKTD</t>
  </si>
  <si>
    <t>s-BLOC</t>
  </si>
  <si>
    <t>s-ICLZ</t>
  </si>
  <si>
    <t>s-EPSP</t>
  </si>
  <si>
    <t>s-BGCK</t>
  </si>
  <si>
    <t>s-CKWT</t>
  </si>
  <si>
    <t>s-VKRJ</t>
  </si>
  <si>
    <t>s-UYZN</t>
  </si>
  <si>
    <t>s-CHIW</t>
  </si>
  <si>
    <t>s-RFQO</t>
  </si>
  <si>
    <t>s-VMPL</t>
  </si>
  <si>
    <t>s-LCXT</t>
  </si>
  <si>
    <t>s-FWPR</t>
  </si>
  <si>
    <t>s-KRBC</t>
  </si>
  <si>
    <t>s-WYPO</t>
  </si>
  <si>
    <t>s-PBZT</t>
  </si>
  <si>
    <t>s-PVAM</t>
  </si>
  <si>
    <t>s-MDMV</t>
  </si>
  <si>
    <t>s-HOYL</t>
  </si>
  <si>
    <t>s-NXNE</t>
  </si>
  <si>
    <t>s-UYCW</t>
  </si>
  <si>
    <t>s-SQPV</t>
  </si>
  <si>
    <t>s-VOGO</t>
  </si>
  <si>
    <t>s-NLAZ</t>
  </si>
  <si>
    <t>s-ODXG</t>
  </si>
  <si>
    <t>s-ZCKK</t>
  </si>
  <si>
    <t>s-WEUJ</t>
  </si>
  <si>
    <t>s-OGQS</t>
  </si>
  <si>
    <t>s-QISK</t>
  </si>
  <si>
    <t>s-HMIB</t>
  </si>
  <si>
    <t>s-KIAS</t>
  </si>
  <si>
    <t>s-CAYG</t>
  </si>
  <si>
    <t>s-WPAS</t>
  </si>
  <si>
    <t>s-OKUO</t>
  </si>
  <si>
    <t>s-BXSK</t>
  </si>
  <si>
    <t>s-QPVY</t>
  </si>
  <si>
    <t>s-LAST</t>
  </si>
  <si>
    <t>s-WLKQ</t>
  </si>
  <si>
    <t>s-SWWB</t>
  </si>
  <si>
    <t>s-OBBB</t>
  </si>
  <si>
    <t>s-XKXQ</t>
  </si>
  <si>
    <t>s-IGSB</t>
  </si>
  <si>
    <t>s-RBJT</t>
  </si>
  <si>
    <t>s-BZII</t>
  </si>
  <si>
    <t>s-MHRW</t>
  </si>
  <si>
    <t>s-PTNL</t>
  </si>
  <si>
    <t>s-JSNP</t>
  </si>
  <si>
    <t>s-XJJA</t>
  </si>
  <si>
    <t>s-MQYT</t>
  </si>
  <si>
    <t>s-UFSD</t>
  </si>
  <si>
    <t>s-FFYR</t>
  </si>
  <si>
    <t>s-HZAU</t>
  </si>
  <si>
    <t>s-OOLL</t>
  </si>
  <si>
    <t>s-CZWO</t>
  </si>
  <si>
    <t>s-OYOF</t>
  </si>
  <si>
    <t>s-BJSN</t>
  </si>
  <si>
    <t>s-VEGK</t>
  </si>
  <si>
    <t>s-SPOW</t>
  </si>
  <si>
    <t>s-NLFK</t>
  </si>
  <si>
    <t>s-HFDA</t>
  </si>
  <si>
    <t>s-BKSQ</t>
  </si>
  <si>
    <t>s-AOBX</t>
  </si>
  <si>
    <t>s-CBJC</t>
  </si>
  <si>
    <t>s-BMAD</t>
  </si>
  <si>
    <t>s-OFST</t>
  </si>
  <si>
    <t>s-SJXL</t>
  </si>
  <si>
    <t>s-EIUN</t>
  </si>
  <si>
    <t>s-OFDU</t>
  </si>
  <si>
    <t>s-VAZS</t>
  </si>
  <si>
    <t>s-ROOK</t>
  </si>
  <si>
    <t>s-KHJZ</t>
  </si>
  <si>
    <t>s-MGJZ</t>
  </si>
  <si>
    <t>s-TAGA</t>
  </si>
  <si>
    <t>s-QHIN</t>
  </si>
  <si>
    <t>s-BPJN</t>
  </si>
  <si>
    <t>s-KNCY</t>
  </si>
  <si>
    <t>s-WMDQ</t>
  </si>
  <si>
    <t>s-BOBB</t>
  </si>
  <si>
    <t>s-ZADJ</t>
  </si>
  <si>
    <t>s-YRBQ</t>
  </si>
  <si>
    <t>s-TWSE</t>
  </si>
  <si>
    <t>s-PBMQ</t>
  </si>
  <si>
    <t>s-GNHZ</t>
  </si>
  <si>
    <t>s-VOZQ</t>
  </si>
  <si>
    <t>s-TKOD</t>
  </si>
  <si>
    <t>s-GFTX</t>
  </si>
  <si>
    <t>s-ULWD</t>
  </si>
  <si>
    <t>s-VWFU</t>
  </si>
  <si>
    <t>s-PTTT</t>
  </si>
  <si>
    <t>s-QFGD</t>
  </si>
  <si>
    <t>s-CBPR</t>
  </si>
  <si>
    <t>s-ZPET</t>
  </si>
  <si>
    <t>s-PNWF</t>
  </si>
  <si>
    <t>s-LFFX</t>
  </si>
  <si>
    <t>s-GVJB</t>
  </si>
  <si>
    <t>s-QXEE</t>
  </si>
  <si>
    <t>s-AXCL</t>
  </si>
  <si>
    <t>s-ZRQT</t>
  </si>
  <si>
    <t>s-EGXI</t>
  </si>
  <si>
    <t>s-PAZO</t>
  </si>
  <si>
    <t>s-JURU</t>
  </si>
  <si>
    <t>s-UZJJ</t>
  </si>
  <si>
    <t>s-OFYW</t>
  </si>
  <si>
    <t>s-VYRR</t>
  </si>
  <si>
    <t>s-OJQX</t>
  </si>
  <si>
    <t>s-YPTQ</t>
  </si>
  <si>
    <t>s-PUHY</t>
  </si>
  <si>
    <t>s-LPGJ</t>
  </si>
  <si>
    <t>s-FLAB</t>
  </si>
  <si>
    <t>s-LBBT</t>
  </si>
  <si>
    <t>s-TUXR</t>
  </si>
  <si>
    <t>s-MTRD</t>
  </si>
  <si>
    <t>s-HHZL</t>
  </si>
  <si>
    <t>s-CDCS</t>
  </si>
  <si>
    <t>s-AERX</t>
  </si>
  <si>
    <t>s-ZRVN</t>
  </si>
  <si>
    <t>s-YIMA</t>
  </si>
  <si>
    <t>s-KDIC</t>
  </si>
  <si>
    <t>s-JGJW</t>
  </si>
  <si>
    <t>s-KYHW</t>
  </si>
  <si>
    <t>s-YBWF</t>
  </si>
  <si>
    <t>s-SYPZ</t>
  </si>
  <si>
    <t>s-MWDN</t>
  </si>
  <si>
    <t>s-TWCA</t>
  </si>
  <si>
    <t>s-KTNI</t>
  </si>
  <si>
    <t>s-AKAC</t>
  </si>
  <si>
    <t>s-UNRA</t>
  </si>
  <si>
    <t>s-MVLS</t>
  </si>
  <si>
    <t>s-VQPZ</t>
  </si>
  <si>
    <t>s-ZIIL</t>
  </si>
  <si>
    <t>s-GUKX</t>
  </si>
  <si>
    <t>s-XECO</t>
  </si>
  <si>
    <t>s-KZJB</t>
  </si>
  <si>
    <t>s-PSNJ</t>
  </si>
  <si>
    <t>s-ZDNK</t>
  </si>
  <si>
    <t>s-DVWF</t>
  </si>
  <si>
    <t>s-MVWP</t>
  </si>
  <si>
    <t>s-VLCX</t>
  </si>
  <si>
    <t>s-QLHX</t>
  </si>
  <si>
    <t>s-HHWE</t>
  </si>
  <si>
    <t>s-MVCE</t>
  </si>
  <si>
    <t>s-VSTK</t>
  </si>
  <si>
    <t>s-GEMG</t>
  </si>
  <si>
    <t>s-CSIE</t>
  </si>
  <si>
    <t>s-BBZF</t>
  </si>
  <si>
    <t>s-UPTS</t>
  </si>
  <si>
    <t>s-ETST</t>
  </si>
  <si>
    <t>s-LPKN</t>
  </si>
  <si>
    <t>s-GSGB</t>
  </si>
  <si>
    <t>s-BWLG</t>
  </si>
  <si>
    <t>s-LWNM</t>
  </si>
  <si>
    <t>s-BVSF</t>
  </si>
  <si>
    <t>s-FNSJ</t>
  </si>
  <si>
    <t>s-BXTT</t>
  </si>
  <si>
    <t>s-HEML</t>
  </si>
  <si>
    <t>s-COWA</t>
  </si>
  <si>
    <t>s-PJUZ</t>
  </si>
  <si>
    <t>s-VVFG</t>
  </si>
  <si>
    <t>s-PEAG</t>
  </si>
  <si>
    <t>s-BRIF</t>
  </si>
  <si>
    <t>s-GHPA</t>
  </si>
  <si>
    <t>s-WLHK</t>
  </si>
  <si>
    <t>s-PHPB</t>
  </si>
  <si>
    <t>s-ZMBG</t>
  </si>
  <si>
    <t>s-ZNOQ</t>
  </si>
  <si>
    <t>s-AEQM</t>
  </si>
  <si>
    <t>s-AXLT</t>
  </si>
  <si>
    <t>s-ACVJ</t>
  </si>
  <si>
    <t>s-WGWE</t>
  </si>
  <si>
    <t>s-UMSS</t>
  </si>
  <si>
    <t>s-OCNU</t>
  </si>
  <si>
    <t>s-MGDK</t>
  </si>
  <si>
    <t>s-BPNE</t>
  </si>
  <si>
    <t>s-KWEP</t>
  </si>
  <si>
    <t>s-IRWO</t>
  </si>
  <si>
    <t>s-KSSW</t>
  </si>
  <si>
    <t>s-YRJG</t>
  </si>
  <si>
    <t>s-ZQPF</t>
  </si>
  <si>
    <t>s-FIJA</t>
  </si>
  <si>
    <t>s-MUND</t>
  </si>
  <si>
    <t>s-GWEU</t>
  </si>
  <si>
    <t>s-OWIQ</t>
  </si>
  <si>
    <t>s-FACY</t>
  </si>
  <si>
    <t>s-NAPV</t>
  </si>
  <si>
    <t>s-POWB</t>
  </si>
  <si>
    <t>s-CWBM</t>
  </si>
  <si>
    <t>s-KSUW</t>
  </si>
  <si>
    <t>s-FPOC</t>
  </si>
  <si>
    <t>s-HPAQ</t>
  </si>
  <si>
    <t>s-TFXD</t>
  </si>
  <si>
    <t>s-BKKB</t>
  </si>
  <si>
    <t>s-TNNJ</t>
  </si>
  <si>
    <t>s-DJNR</t>
  </si>
  <si>
    <t>s-KSSZ</t>
  </si>
  <si>
    <t>s-XEKY</t>
  </si>
  <si>
    <t>s-SRCU</t>
  </si>
  <si>
    <t>s-FLGJ</t>
  </si>
  <si>
    <t>s-YJWC</t>
  </si>
  <si>
    <t>s-BIUN</t>
  </si>
  <si>
    <t>s-GJOD</t>
  </si>
  <si>
    <t>s-UTNG</t>
  </si>
  <si>
    <t>s-ONVG</t>
  </si>
  <si>
    <t>s-BSQI</t>
  </si>
  <si>
    <t>s-BSCX</t>
  </si>
  <si>
    <t>s-KZXO</t>
  </si>
  <si>
    <t>s-LKIM</t>
  </si>
  <si>
    <t>s-IKWD</t>
  </si>
  <si>
    <t>s-DOIC</t>
  </si>
  <si>
    <t>s-VCYH</t>
  </si>
  <si>
    <t>s-ODQJ</t>
  </si>
  <si>
    <t>s-YLOM</t>
  </si>
  <si>
    <t>s-NZXS</t>
  </si>
  <si>
    <t>s-SPMO</t>
  </si>
  <si>
    <t>s-DCDS</t>
  </si>
  <si>
    <t>s-YMEG</t>
  </si>
  <si>
    <t>s-WTBG</t>
  </si>
  <si>
    <t>s-WYXD</t>
  </si>
  <si>
    <t>s-AFFF</t>
  </si>
  <si>
    <t>s-VELT</t>
  </si>
  <si>
    <t>s-WSHL</t>
  </si>
  <si>
    <t>s-FTBY</t>
  </si>
  <si>
    <t>s-BPAO</t>
  </si>
  <si>
    <t>s-VEOA</t>
  </si>
  <si>
    <t>s-UFPX</t>
  </si>
  <si>
    <t>s-KXBK</t>
  </si>
  <si>
    <t>s-XGFE</t>
  </si>
  <si>
    <t>s-KKBX</t>
  </si>
  <si>
    <t>s-WBCY</t>
  </si>
  <si>
    <t>s-SPWR</t>
  </si>
  <si>
    <t>s-BNXK</t>
  </si>
  <si>
    <t>s-ECCN</t>
  </si>
  <si>
    <t>s-DEVD</t>
  </si>
  <si>
    <t>s-LNUH</t>
  </si>
  <si>
    <t>s-QFBW</t>
  </si>
  <si>
    <t>s-UUWP</t>
  </si>
  <si>
    <t>s-SPJW</t>
  </si>
  <si>
    <t>s-PYGE</t>
  </si>
  <si>
    <t>s-RLHA</t>
  </si>
  <si>
    <t>s-SXZI</t>
  </si>
  <si>
    <t>s-KYLA</t>
  </si>
  <si>
    <t>s-IMYL</t>
  </si>
  <si>
    <t>s-PPOJ</t>
  </si>
  <si>
    <t>s-CAJL</t>
  </si>
  <si>
    <t>s-ZNNI</t>
  </si>
  <si>
    <t>s-KDYZ</t>
  </si>
  <si>
    <t>s-QRLC</t>
  </si>
  <si>
    <t>s-PALM</t>
  </si>
  <si>
    <t>s-AZQY</t>
  </si>
  <si>
    <t>s-QZED</t>
  </si>
  <si>
    <t>Rock-Pop</t>
  </si>
  <si>
    <t>R&amp;B-Soul-Funk</t>
  </si>
  <si>
    <t>Country-Bluegrass-Americana</t>
  </si>
  <si>
    <t>Blues-Jazz</t>
  </si>
  <si>
    <t>Cover-Tribute</t>
  </si>
  <si>
    <t>World-Reggae-Latin</t>
  </si>
  <si>
    <t>Electronic-DJ</t>
  </si>
  <si>
    <t>Singer-Songwriter</t>
  </si>
  <si>
    <t>Children's Program</t>
  </si>
  <si>
    <t>Aggi</t>
  </si>
  <si>
    <t xml:space="preserve">Art </t>
  </si>
  <si>
    <t>Avog</t>
  </si>
  <si>
    <t>colr</t>
  </si>
  <si>
    <t>Down</t>
  </si>
  <si>
    <t>Elem</t>
  </si>
  <si>
    <t>Equi</t>
  </si>
  <si>
    <t>fcdo</t>
  </si>
  <si>
    <t>High</t>
  </si>
  <si>
    <t>Ille</t>
  </si>
  <si>
    <t>Magi</t>
  </si>
  <si>
    <t>moe</t>
  </si>
  <si>
    <t>newt</t>
  </si>
  <si>
    <t>newp</t>
  </si>
  <si>
    <t>Odel</t>
  </si>
  <si>
    <t xml:space="preserve">Old </t>
  </si>
  <si>
    <t>Pros</t>
  </si>
  <si>
    <t>rbar</t>
  </si>
  <si>
    <t>rec</t>
  </si>
  <si>
    <t xml:space="preserve">Red </t>
  </si>
  <si>
    <t>regi</t>
  </si>
  <si>
    <t>reck</t>
  </si>
  <si>
    <t>Scru</t>
  </si>
  <si>
    <t xml:space="preserve">Tap </t>
  </si>
  <si>
    <t>Tony</t>
  </si>
  <si>
    <t>Wash</t>
  </si>
  <si>
    <t>whi</t>
  </si>
  <si>
    <t>Wolv</t>
  </si>
  <si>
    <t>exc</t>
  </si>
  <si>
    <t>fcde</t>
  </si>
  <si>
    <t>bard</t>
  </si>
  <si>
    <t>Elli</t>
  </si>
  <si>
    <t>Ever</t>
  </si>
  <si>
    <t>Hodi</t>
  </si>
  <si>
    <t>gin</t>
  </si>
  <si>
    <t>rov</t>
  </si>
  <si>
    <t>Surfside7</t>
  </si>
  <si>
    <t>Surf</t>
  </si>
  <si>
    <t>Introduced into Colorado's music scene in the summer of 2016, Chess at Breakfast fuses elements of progressive rock, Floydian-psych, and post-punk to forge an echoing warfare between sludged guitar chords, crisp bass riffs, ethereal lyrics, and magnetic rat-a-tat. 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Entertainment.Their first full-length album will drop in spring of 2018.</t>
  </si>
  <si>
    <t>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straight-forward</t>
  </si>
  <si>
    <t>Formed in January of 2015, Write Minded is an energetic and funky group that continues to increase in popularity throughout Colorado. Their unique sound blends genres together to create a mash-up of Funky Reggae-Rock driven Hip-Hop that is nearly impossible not to dance to.</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</si>
  <si>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</si>
  <si>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</si>
  <si>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Bison Bone is a working class cosmic country band from Denver, CO. Roots music coupled with a dark country feel, that give way to a sound blending psychedelic rock and americana splash. They have shared the stage with the Israel Nash, Susto, Corb Lund, American Aquarium, Midnight River Choir, Roses Pawn Shop, Susto, Goodnight Texas and The 4onthefloor. CPROpenAir: The record blends southern country with psychedelic and garage rock into a genre that singer and founder</t>
  </si>
  <si>
    <t>Hailing from Texas and calling Colorado home for the past several years, recording and multi-instrumentalist artist, Tyler T., is a unique singer/songwriter with a fresh and world-oriented sound. With a foundation in roots music, Tyler T. evolves through the one-man-band experience, blending the genres of psychedelic, acoustic, folk, and groove rock to feature instruments from around the world while showcasing his signature vocals. Using a honed looping and phrase sampling technique, Tyler T. offers a bold and catchy sound. He has traveled the country, sharing his love of music, while continuing to focus on reaching more people, including abroad. Logging thousands of miles on the road, Tyler T. is a man well-traveled and one whose journey is rife with sound, connection, and warmth.</t>
  </si>
  <si>
    <t>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t>
  </si>
  <si>
    <t xml:space="preserve">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</si>
  <si>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With roots in both Ft. Collins and Denver, Colorado's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n roll. This concoction is the result of the band's somewhat autonomous style of writing. Their affinity to not subscribe to a particular genre has allowed Wire Faces to stand apart from their peers, while strengthening the foundation of their creative center, improvisation.</t>
  </si>
  <si>
    <t>One Flew West formed in Longmont, Colorado in 2014. Since relocating to Denver, their brand of folk-influenced pop rock has regularly earned them a place amongst Colorado's most popular up and coming bands. The band has placed in the Top 3 of KTCL Channel 93.3's Hometown for the Holidays competition, and has also performed at KTCL's Big Gig at Fiddler's Green Amphitheatre. They were named a Band to Watch by CBS Denver in 2016.</t>
  </si>
  <si>
    <t>has one definitive goal: To deliver catchy, thought-provoking rock music that</t>
  </si>
  <si>
    <t>Born in 2010, all local artists of the Fort Collins/Denver music scene, joined to pay tribute to the righteous band of our generation, and to continue the movement of awareness and consciousness through music.</t>
  </si>
  <si>
    <t>Originating as the solo project of Raymond Sunny, The Sickly Hecks has found form in Fort Collins as a punk-as-heck quartet of lovable miscreants.Classic story, where's the party?</t>
  </si>
  <si>
    <t xml:space="preserve">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t>
  </si>
  <si>
    <t>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t>
  </si>
  <si>
    <t xml:space="preserve">If Daft Punk and Jack Johnson adopted Ed Sheeran and Taylor Swift's child and raised it as their own = Venture Still. </t>
  </si>
  <si>
    <t>Grace Kuch is 14 years old and has a soul for the blues. In the past 3 years, she has found a passion for playing blues music on her electric guitar, but she's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t>
  </si>
  <si>
    <t>Multi-instrumentalism and multimedia meet in the multiverse. Classic rock and pop sensibilities meet lush contemporary electronic production.</t>
  </si>
  <si>
    <t>Rosann Winn is a Singer-Songwriter and Jazz Vocalist who has been making music in Fort Collins and Northern Colorado for almost two decades. She performs in a variety of settings, from solo acoustic folk to lead vocalist with the 18 piece Colorado Swing Big Band. In her solo and small group shows she presents original songs and favorite standards, featuring her vocal stylings accompanied by guitar and piano and joined by various musicians she has worked with throughout the years.</t>
  </si>
  <si>
    <t xml:space="preserve">Pictures of Moss describes their music as postrock heartswell. The band offers songs founded on strong lyricism about the world we live in and how we all relate to it on an emotional level through concise compositions that climax in post rock buildups. Subject matter includes quantum physics, bird migration in winter, and the path a drop of water takes becoming a snowflake. Bassist Glen Manna, drummer Clint Wilcox and guitarist Sean Cohen have played together under various names since 2009 and are looking forwad to releasing the debut Pictures of Moss album as a multimedia experience in Spring 2017. This album will be released in unique formats, including an art and poetry book with digital download fo the accompanying music.   </t>
  </si>
  <si>
    <t>Now here's a little story I gots to tell about three bad brothas you know so well. It started way back in history with Ad Rock, MCA, and me, Mike D! Sabotage is Colorado's premier Beastie Boys tribute act!</t>
  </si>
  <si>
    <t>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t>
  </si>
  <si>
    <t xml:space="preserve">HoldFast. is a Fort Collins based alternative rock trio that uses a blend melodies from folk and rock. Their high energy performance will leave you wanting more, and every show is one to be remembered. </t>
  </si>
  <si>
    <t>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t>
  </si>
  <si>
    <t>Alright Alright is an eclectic folk band who create powerful connections with audiences through honest stories performed with grit and heart. Influenced by a wide variety of musical genres and drawing on life experience gained from being married and parents, this vibrant duo has been building a catalogue of music since 2005. While China is a Vanderbilt-trained pianist with 30+ years of musical experience, Seth is a self-taught musician who relies on instinct and intuition. This unexpected combination takes listeners on an emotional journey they will want to take again and again.</t>
  </si>
  <si>
    <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t>
  </si>
  <si>
    <t>Heavy, Aggressive, Rock infused, Roadhouse Rhythm and Blues! It is blues, rock, and, swing music. Music to dance to, drink to, move to, live by. Deeply influenced by the blues, ThreeShots'working man blues' is derived from legends such as B.B. King, Stevie Ray Vaughan, Joe Bonamassa, Eric Clapton, Jimi Hendrix and Buddy Guy. ThreeShots also pulls inspiration from rock icons such as ZZ Top, Led Zeppelin, George Thorogood, Gov't Mule and the Allman Brothers.</t>
  </si>
  <si>
    <t>Crescent City Connection is a 6-piece power house collective serving up the finest Bayou Boogie Woogie to the front range of Colorado. From second line funk to R&amp;amp;B and soul, Crescent City Connection delivers an authentic New Orleans experience in Northern Colorado. LAISSEZ LES BON TEMPS ROULER!!!Crescent City Connection is born out of the deep love for New Orleans and Louisiana bayou music. With roots planted firmly in the Crescent City, we specialize in the back beat Second Line rhythms that permeate through the soul of New Orleans and the bayou. Crescent City Connection offers authentic New Orleans experience that is sure to keep the people on their feet.</t>
  </si>
  <si>
    <t>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t>
  </si>
  <si>
    <t>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month.The band owns and operates Wolf Den Records, a recording studio in Longmont, CO.</t>
  </si>
  <si>
    <t>For years, there have been live music sets, and there have been DJ sets. But FORTY-FIVE PLUS ONE attempts to bridge the gap between the two.</t>
  </si>
  <si>
    <t>Krushendo is a Colorado visual artist, bass producer, and adventurer that is looking to create experiences through vibration and love. He has been producing for almost 10 years and has been playing some type of music for the past 15 years ranging from guitar to vocals a metal band. Krushendo recently played Summer Camp Festival in 2017 and managed to snag a spot at Okeechobee Music and Arts Festival in 2018 he also selected as a finalist by The Untz.com for a chance to win a spot at 6 festivals, was featured in The Scene Magazine, 303 Magazine, and has also recently seen press from Colorado Culture and iEDM.com. He has been featured on music blogs and Youtube channels including Cloudkid, Indiemono, EDMjoy.com Dancing Astronaut, Future House Cloud, and Trap and Bass.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</si>
  <si>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</si>
  <si>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 xml:space="preserve">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</si>
  <si>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</si>
  <si>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 xml:space="preserve">We are a rabble-rousing, foot-stomping quartet that plays a variety of music - traditional old-time tunes, rock and roll, pop, speed metal - all with a bluegrass flair. We play at a lot of parties, fund raisers, farms, breweries, small bars and, if no one wants us, Jill's front porch. We come up with a personalized band name unique to each venue just to amuse ourselves and stay one step ahead of the sheriff, but you can usually sniff us out on our Facebook page 'Bluegrazz' or on the web at Bluegrazz.net. Just dont follow too closely, we bite. </t>
  </si>
  <si>
    <t>Colorado grown Western Blues Rock band Silver And Smoke incorporates vocal harmonies, hard-driving blues, wailing guitar solos, a stampede of drums, and a driving beat.</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</si>
  <si>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</si>
  <si>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Lois and the Lantern is a zesty non-denominational Colorado string band made up of 4 bad ass chicks. The four ladies met at a monthly womens musical gathering, where they soon discovered a natural connection in music (and whiskey). Lois and the Lantern has a diverse musical palette, which sparks them to constantly write originals that fuse multiple genres such as bluegrass, blues, folk, rock, punk, pop and more.</t>
  </si>
  <si>
    <t>Cactus Cat is a sax-driven surf/world rock group based in Fort Collins, CO. The group's musical foundation is instrumental surf rock, and from there they have comfortably and deliberately gone off the rails.</t>
  </si>
  <si>
    <t>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LOUD!Fun Fact: SeÃ±orita Sometimes first show EVER was FoCoMX7!</t>
  </si>
  <si>
    <t>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t>
  </si>
  <si>
    <t>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life.The Jukes have been together in one form or another for nearly a decade with a stone-cold groove that only comes from togetherness. We love all FoCo musicians and music lovers -- thanks for making the past year so great. We still want to be your new favorite band!</t>
  </si>
  <si>
    <t>New Ben Franklins have always been about sonicness... if that's a word, and I dont think it is. Since the band's formation in 1992 they have always been about making some noise, whether playing full-blown, distorted rock-and-roll freak outs or more traditional country-inspired songs.In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love.Call it Americana. Call it noisy country. Call it alternative country... It doesnt matter to the Franklins, as long as it's a fair piece loud and a ton of fun.</t>
  </si>
  <si>
    <t>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t>
  </si>
  <si>
    <t>We are a fiery, energetic, 9-piece party band in northern Colorado made up of professional, seasoned musicians. From classic funk and spirited soul to danceable disco and contemporary pop, we play music that gets people dancing. Our goal is to get everyone off their feet and on the dance floor, grooving, boogying, and singing along.</t>
  </si>
  <si>
    <t>Back in the days of sabertooth tigers, dire wolves and the majestic giant sloth there lived the noble mammoths. Out of all of the mammoths, there was none so funky as the one known only as Boogie Mammoth. Boogie Mammoth's groove was so ahead of its time, in fact, that when extraterrestrials visited earth 10,000 years ago, they bestowed upon him one of the highest honored gifts: the ability to traverse through time and space.</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</si>
  <si>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t>
  </si>
  <si>
    <t>The Fort Collins-based, blues-fusion band Musketeer Gripweed simply explodes onstage with the energy and fervor of a revival preacher out to save a filthy sinner's soul. This group of highly accomplished musicians, however, isnt about pushing religion unless your religion is drinking, dancing and some damn good music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</si>
  <si>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Bonnie &amp;amp; the Clydes are one of the foremost Front Range bands, pioneering their unique sound of Rocky Mountain Country Soul. Fronted by the fiery Bonnie Sims, this band has been making waves with powerful and memorable live performances for the past seven years. Bonnie &amp;amp; the Clydes were awarded 'Best Country Band' in 2013</t>
  </si>
  <si>
    <t>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t>
  </si>
  <si>
    <t>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band's use of visuals in live performances creates an immersive experience and encourages the listener to create their own story.</t>
  </si>
  <si>
    <t>Taylor Shae is a 17 year old award-winning singer-songwriter, born and raised in a town overlooking the Rocky Mountains of Colorado. Taylor performs bluesy americana/roots-rock music that leaves listeners energized with crackerjack lyrics and soul-crying vocals. Taylor is excited for the upcoming release of her 2nd studio album, Twenty Paces on March 23, 2018.</t>
  </si>
  <si>
    <t>Original rock trio from Fort Collins, Colorado. Stilted features Cody Hitchcock on guitar and vocals, Thom Miller on bass guitar, and KJ Osenenko on drums. The band plays original rock music (and a cover now and then) in a variety of sub-genres, with band influences ranging across a variety of different eras and genres of rock music.</t>
  </si>
  <si>
    <t xml:space="preserve"> PLASMA CANVAS is a rock duo from Fort Collins, CO. Vocalist and guitarist Adrienne Rae Ash delivers a raw, passionate punk rock songwriting style over percussionist Jude McCarrons frenetic, wildly punchy drum beats. PLASMA CANVAS released their debut full-length studio album on October 14th, 2016. They have since released an acoustic EP called Pretty Things and have been featured in several local publications and indie music blogs, such as The Rocky Mountain Collegian, Scene Magazine, and CO Local. PLASMA CANVAS is currently in the studio working on their upcoming EP No Faces, which will be released this summer. </t>
  </si>
  <si>
    <t>Clint Willcox and Jonathan Sadler are a dynamic duo of accomplished percussionists, always pushing the limits of their instruments. Jonathans enlightened creativity fused with Clint's master percussion skills have given birth to a truly amazing musical energy.Experience the world's newest acoustic instrument combined with drums from the ancient world as Handpan and Tabla are united. With the addition of an antique Marimba, More Than Physics creates an authentic, serene musical universe.</t>
  </si>
  <si>
    <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t>
  </si>
  <si>
    <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t>
  </si>
  <si>
    <t xml:space="preserve">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t>
  </si>
  <si>
    <t xml:space="preserve">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 Liz moved to Fort Collins in December of 1987 and found an enthusiastic audience in the region. KBCO picked up on the growing interest in her music and included her song, Dont Worry on the 2nd Live from Studio C recording. </t>
  </si>
  <si>
    <t>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t>
  </si>
  <si>
    <t>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t>
  </si>
  <si>
    <t>GOATZ! ... pronounced like goats are invading your space .. like you're really warning people. Like when you're yelling there's a stampede ... only we're old and a bit cranky, so I'm not so sure we can stampede into your life. So no fear. We love good stories and fun songs.</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</si>
  <si>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t>
  </si>
  <si>
    <t>The Aggregates started about three years ago in Fort Collins from a collective of talented musicians looking to fill a missing genre. Made up of saxophones, flute, Hammond organ, Wurliter, Moog,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t>
  </si>
  <si>
    <t>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t>
  </si>
  <si>
    <t>I Am The Owl has been described as punk meets metal from the era when rock gods wielded axes high volume music that inspires mosh pits. In an era where many have wondered if rock n roll was still alive, I Am The Owl has committed to a no-compromise approach to making heavy music for people who love heavy music.</t>
  </si>
  <si>
    <t xml:space="preserve">The production and emcee duo of Kind Dub consisting of KD (Cody Marsden) and CO (Cory Clarke) have been producing music and writing together in Colorado since late 2011. Shortly after, they founded Kind Dub Krew, and recorded 2 projects with NY lyricist Arson (Nick Arsenault) and featured long-time Colorado emcee Qbala. Kind Dub brings a voice to the underground music scene. Due to their relentless work ethic and undeniable dedication to making quality music and top-notch live performances, Kind Dub has been placing Colorado hip hop on the map for their fans and community. Kind Dub goes the extra mile to help fellow artists. </t>
  </si>
  <si>
    <t>Maxwell Mud is a trio of seasoned Fort Collins musicians who produce a rich, high-energy sound to go along with their a sharp-dressed image. They are quickly gaining acclaim for their unrelenting Rock and Roll and classic style--catching the attention of neophytes and purists alike everywhere they play.</t>
  </si>
  <si>
    <t>Fort Collins based Dj / Producer TwoScoopS provides a high energy live performance using traditional DJing techniques in sets that incorporate original productions and relevant dance music.</t>
  </si>
  <si>
    <t xml:space="preserve">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t>
  </si>
  <si>
    <t>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EPs, countless shows, and a debut full length to be released in March 2018, Brown has found mainstay players. His wife, Tiffany Brown and longtime friends Jason Legler, Adam Blake and Trent Nelson make up The American Dust Choir, creating a blend of indie-rock and Americana. Browns music is rooted in acoustic sounds, and characterized by his seemingly simple, yet complex melodies and heartfelt lyrics. Marked by a strangely captivating subtleness, Browns music and haunting stage presence leaves bystanders with something to think about and wanting more.</t>
  </si>
  <si>
    <t>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t>
  </si>
  <si>
    <t>ELCTRX loosely drives along styles of glitch-hop, electro, neuro-hop, experimental trap, and hip-hop to create an experience within its own. Sharing the stage with artists such as The Funk Hunters, Defunk, Phutureprimative, Luzcid, Terravita, Shlump, Krooked Drivers, Soulacybin, Dirt Monkey, Crizzly, Goldyloxx and Skydyed, ELCTRX can set the tone for any vibe. With a genre-less style approach to his performance, he provides an intricate and emotional journey to an auditory utopia. Pushing the limits of production with a healthy balance of metaphysics and engineering as the foundation that offers a new touch to classic and modern music alike.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</si>
  <si>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2011.Fans of Leo Kottke or Michael Hedges will find themselves right at home with [Roth's] intricate guitar work...beautifully written lyrics. - San Francisco Art Magazine</t>
  </si>
  <si>
    <t xml:space="preserve">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Choir.Currently, Shannon is a second year student at Colorado State University studying Economics and Womens Studies with plans to attend law school, but music is still a fundamental aspect of her life. She hopes to see you there! </t>
  </si>
  <si>
    <t>Paul has been a fixture of the thriving Denver music scene for over 10 years, well-respected for his time crafting licks and tunes as a founding member of Paper Bird and Eye &amp;amp; the Arrow.</t>
  </si>
  <si>
    <t>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today's biggest voice of flamenco, Diego el Cigala, during his Noche Tacumana world tour in San Miguel de Allende, Mex. EL Javi tours North America with his powerful live performances as he promotes the 2nd part of the Gypsy Journey trilogy El Refugio.</t>
  </si>
  <si>
    <t>In modern Colorado style we migrated to the Centennial state from all corners of the country to settle in beautiful Fort Collins. Our roots stem from influences of Motown, punk, jazz, outlaw country, and classical that we acquired as youngins in our former home states.</t>
  </si>
  <si>
    <t>On the heels of her sophomore full length release, The Bargain, Megan Burtt has been taking the Indie Americana-Roots Rock music scene by storm. In the last two years, she has performed at the legendary Red Rocks Amphitheater, been featured with the Colorado Symphony Orchestra, toured Europe, been across the US, and opened for music industry favorites like Brett Dennen and Marc Cohn. Guitar World calls band leader, Megan Burtt Pulsing, powerful and lovely. Burtt gracefully manipulates words and melody into a sultry delight. Burtt is a Rocky Mountain Folks Fest, Kerrville, and Westword Songwriter of the Year. Megan Burtt &amp;amp; The Cure for Love deliver a live show that will captivate, engage and take you on a wondrous musical journey weaving elements of pop, roots and groove music into seductive ballads and undeniable rockers.</t>
  </si>
  <si>
    <t>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t>
  </si>
  <si>
    <t xml:space="preserve">The Fort Collins based French Toast Quartet brings the 1930s Paris vibe, contemporary gypsy jazz, and classic jazz standards to the Colorado Front Range. </t>
  </si>
  <si>
    <t>The Sugarbirds, an exciting new three piece from Fort Collins Colorado, combine blues and folk into powerful harmonies and impressive songwriting. With a sound that dances between playful and powerful, this mini super group is comprised of members of various other successful projects including Mama Lenny and the Remedy and Rich with Friends. With clever, honest songwriting, catchy melodies and a smoky sweet sound, The Sugarbirds will have you coming back to catch them again and again.</t>
  </si>
  <si>
    <t>Beautiful floating moments interrupted by sharp cutting teeth. Shark Dreams style of ethereal indie rock will put you in a daze, then shake you awake. Fronted by songwriter Mike McGraw the band began to take shape in 2015 with a batch of haunting and hypnotic tunes.</t>
  </si>
  <si>
    <t>Nadalands is the Fort Collins-based songwriting project of John Lindenbaum (also of the Lonelyhearts and formely of Rust Belt Music). These days, John sings and plays 12-string guitar, Benjamin Buttice sings and plays drums, and Matt Schild plays bass. There is also a keyboard.</t>
  </si>
  <si>
    <t>It's Matt Mahern and Constitution devil may care' ease that makes crowds kick off their shoes and let loose. But it's their warmth, honesty, and mastery of the Americana genre that pulls listeners in and keeps them there. Their sound draws from quintessential American traditions country, folk, and rock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</si>
  <si>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</si>
  <si>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</si>
  <si>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</si>
  <si>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Resident DJ and Crew member @ Hodi's Half Note- Turnt Table Tuesdays (Fort Collins, CO)</t>
  </si>
  <si>
    <t>Spinning music for the last 10 years, DJ CHANNELL has grown his reputation as a versatile open-format DJ capable of rocking any stage or crowd. His talents have aligned him with some of the biggest brands in the industry, such as Red Bull, X Games, Foam Wonderland and Global Dance Festival.</t>
  </si>
  <si>
    <t xml:space="preserve"> 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</si>
  <si>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t>
  </si>
  <si>
    <t xml:space="preserve">Inspired by the elements of 70's funk and soul, 90's hip-hop and late 90's neo soul, Ghost Tapes delivers cerebral and poetic original music to the Denver scene. The five-piece showcases unique, powerful vocals in a style they've dubbed modern soul. Underneath the lyrical stylings of Ishka B. Phoenix are keyboardist Evan Ballinger, bassist Marco Garcia, guitarist Nick Moulds, and drummer Will Carman. Along with captivating, intimate performances, Ghost Tapes released their debut LP October 6th, 2017. </t>
  </si>
  <si>
    <t xml:space="preserve">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</si>
  <si>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t>
  </si>
  <si>
    <t>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t>
  </si>
  <si>
    <t>The Swashbuckling Doctors -- Swash Docs if you're short on breath -- started at Colorado State in the Fall of 2010. Now on their 8th year of musical mayhem, they are still going strong in the Colorado rock and ska scene. The Docs released their second full-length album Rescue the Universe in 2017, and are currently thick as thieves working on their follow up release.</t>
  </si>
  <si>
    <t>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t>
  </si>
  <si>
    <t>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t>
  </si>
  <si>
    <t xml:space="preserve">The Monday Night Band plays up and down the Front Range of Colorado. This year they are adding the Loveland Fire &amp;amp; Ice Festival to their list, and look forward to a great season. From the musical influences of jazz, fusion, blues, soul, rhythm and blues, funk, prog rock, Americana, country and Western, and even a little salsa, their music is innovative, unique, energetic, and creative - a real musical treat. Their mind-meld of sound covers 50+ years of combined music experience and professional playing in Colorado and beyond. </t>
  </si>
  <si>
    <t>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t>
  </si>
  <si>
    <t>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</si>
  <si>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t>
  </si>
  <si>
    <t>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t>
  </si>
  <si>
    <t>With roots reaching back more than a decade, the Fort Collins, CO trio, Attack on Venus, though new in current form, boasts the nucleus of two local music veterans and one well traveled addition. Alan Hlavacek (Bass, Vocals) and Travis Mason (Guitar, Backup Vocals), not strangers to the local scene, have collaborated together in numerous projects over the years. Johnny Claiborne (Drums), a Colorado native who found himself bound for Brooklyn, New York by way of Phoenix, Arizona, finally landing back in northern Colorado, completes the band.</t>
  </si>
  <si>
    <t>theKITYproject is the new Front Range Folkadelic-Blues band based out of Fort Collins, Colorado. This 4 piece ensemble features soulful harmonies, infectious melodies and rhythms that beg to be danced and is influenced by various artists including Amy Winehouse, Janis Joplin, Bill Withers, Say Anything, Mike Love, Bright Eyes, and many more.</t>
  </si>
  <si>
    <t>Burnt Lips is all original Rock Reggae colorful show band that is family friendly. We headlined shows last summer at the Boulder Creek Music Festival, Colorado State Fair, among many other festivals and events.</t>
  </si>
  <si>
    <t xml:space="preserve">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t>
  </si>
  <si>
    <t>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guitar.Together, the four create a sound all their own, with echoes of nineties alternative, modern indie poeticism, and classical music. Post Paradise is now a seasoned and recognized entity on the Colorado music scene. They are currently working on their new album for release in mid 2018!</t>
  </si>
  <si>
    <t xml:space="preserve">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t>
  </si>
  <si>
    <t>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they're in their element with raw, harmony-driven, stripped-down performances that nod to icons Neil Young and Lucinda Williams. There is spirituality in the country backdrops they write from and a deep reverence for the landscapes that raised them.Recorded at GPM Studio in Fort Collins and co-produced by Tallgrass, their debut album contains six- stick-to-heart tracks that earned them 2016 nominations for Wyoming Public Radio and the Colorado Playlists' Best Albums of the Year.  Culture Trip named them to the female edition of 50 Musicians You Need to Know from Each State. In their first year as a band, they've shared stages with Lydia Loveless, Colin Hay, Gil Landry (Old Crow Medicine Show), and will Share a stage with Big Thief this spring.</t>
  </si>
  <si>
    <t>Wasteland Hop carves a unique space into your imagination, a space where one feels the soulful pourings of Janis Joplin interlaced with the cerebral speech of Aesop Rock. This live 6 piece band designs a new, original sound via violin, guitars, drum and bass plus the potent back and forth energy between leading vocalist Steph Jay and MC Mickey Kenny. Wasteland Hop has played with Flobots, Air Dubai, Zion I, Talib Kweli and Macklemore &amp;amp; Ryan Lewis. Wasteland Hop played SXSW 2014 as part of the Colorado Music Party. Scene Magazine ran a cover story in January 2014 calling Wasteland Hop the leading talent in The Fort. Greta Cornett of The Bohemian Foundation sees the band as one on the cusp, saying Wasteland Hop are poised to take that next big leap.</t>
  </si>
  <si>
    <t>An unashamedly clean, undoubtedly relevant, undeniable storyteller. Originally from Harvey, IL, the Colorado-based Hip Hop artist is carving his path as a bonafide entertainer and entrepreneur. Boss Eagle is a dreamer and a doer. He aspires to encourage others to pursue their passion &amp;amp; purpose. And that, through his music, people might be inspired to experience the freedom to soar into their own destiny like an EAGLE!</t>
  </si>
  <si>
    <t>Formed in May of 2017. MountainUs has a strong message of unity with conscious lyrics and dramatic melodies. 5 piece band quickly gaining traction as Northern Colorado's premier band</t>
  </si>
  <si>
    <t xml:space="preserve">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t>
  </si>
  <si>
    <t>Drifting West is a Mountain Rock band from Fort Collins, CO. The group has been playing together since 2012, recording their debut EP in 2014 at Stout Studio and most recenlty released a follow up EP in August of 2017. Drifting West blends Rock, Americana, Country, Bluegrass &amp;amp; Funk into an eclectic genre we like to call Mountain Rock.</t>
  </si>
  <si>
    <t xml:space="preserve">Golden Ghost is an electronic artist that makes dark, vibey, bass heavy music. He's played with the likes of Mux Mool, Goldyloxx, and Chando in his short time performing under this moniker. He is based out of Fort Collins. </t>
  </si>
  <si>
    <t>Pop/Math-Rock band from Fort Collins CO</t>
  </si>
  <si>
    <r>
      <t>Pink Fuzz</t>
    </r>
    <r>
      <rPr>
        <sz val="11"/>
        <color rgb="FF222222"/>
        <rFont val="Arial"/>
        <family val="2"/>
      </rPr>
      <t> are out of Denver, CO. This trio is led by brother John Demitro and sister LuLu Demitro with Drummer Forrest Raup.</t>
    </r>
  </si>
  <si>
    <t>HIPHOPDX PREMIERE – Based in the university town of Fort Collins, Colorado, burgeoning rapper and Alaska native Rolos Rios is an integral component of the underground Hip Hop scene in Northern Colorado.&lt;br&gt;With his roots firmly planted in classic Hip Hop, Rolos emanates nothing but positivity and possesses an uncanny knack for getting the crowd engaged.</t>
  </si>
  <si>
    <t xml:space="preserve">Be prepared to have Alfonzo move your mind and body through his soul music. As a performer, songwriter, producer and multi instrumentalist from Colorado, Alfonzo brings Soul and Funk to its greatest potential. Frequently sharing the stage with both local and nation’s favorites, Alfonzo puts on a fully immersive stage performance that will shake your seats. </t>
  </si>
  <si>
    <t>The Great Salmon Famine is a five-piece Colorado Fusion band out of Fort Collins CO. GSF designs their high-energy repertoire to include something for everyone, with smooth transitions encompassing many different musical styles.</t>
  </si>
  <si>
    <t>Progressive Bluegrass/Americana band from Fort Collins Colorado.</t>
  </si>
  <si>
    <t>Described as “High-Octane Rocky Mountain DanceGrass”, Whitewater Ramble (WWR) uses a simple recipe to craft it’s sound: start with bluegrass instrumentation, add drums, and finish with a boundary-less approach to grassing-up everything from disco house grooves to roots to Americana.</t>
  </si>
  <si>
    <t>Sugar Britches are the dynamic duo of Brian Johanson &amp; Josh Long, singing high-brow honky-tonk w/ eclectic guitar &amp; clever lyrics</t>
  </si>
  <si>
    <t>Catch is the Mishawaka house band. The band consists of drums, bass, keys, sax, flute, and guitar. We play a mix of funk and rock, originals and covers.</t>
  </si>
  <si>
    <t>The Sasha Stone Band is an indie pop rock group formed in Fort Collins, Colorado in 2016. The band is composed of: Sasha Stone (lead singer/songwriter/rhythm guitar) Tyler Thompson (lead guitar) David Noonan (bass) and Mason Bassuk (drums/vocals.) A fun loving rock band featuring strong female lead vocals and unique original music.</t>
  </si>
  <si>
    <t>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beats.&lt;br&gt;&lt;br&gt;Nic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t>
  </si>
  <si>
    <t>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DJ's too.</t>
  </si>
  <si>
    <t>http://www.facebook.com/chessatbreakfast</t>
  </si>
  <si>
    <t>https://www.facebook.com/strangeamericans</t>
  </si>
  <si>
    <t>https://www.facebook.com/retrofette/</t>
  </si>
  <si>
    <t>https://www.facebook.com/writemindedmusic</t>
  </si>
  <si>
    <t>http://www.facebook.com/colonyfunk</t>
  </si>
  <si>
    <t>https://www.facebook.com/michaelkirkpatrickmusic</t>
  </si>
  <si>
    <t>https://www.facebook.com/bisonbonedenver/</t>
  </si>
  <si>
    <t>https://www.facebook.com/tylerTsmusic</t>
  </si>
  <si>
    <t>https://www.facebook.com/blindalleytroubadours/</t>
  </si>
  <si>
    <t>https://www.facebook.com/TheTightRock/</t>
  </si>
  <si>
    <t>https://www.facebook.com/pg/wirefaces/photos/?ref=page_internal</t>
  </si>
  <si>
    <t>https://www.facebook.com/oneflewwestband/?ref=br_rs</t>
  </si>
  <si>
    <t>http://facebook.com/TheHollowMusic</t>
  </si>
  <si>
    <t>https://www.facebook.com/GuerrillaRadioBand/</t>
  </si>
  <si>
    <t>https://www.facebook.com/thesicklyhecks</t>
  </si>
  <si>
    <t>https://www.facebook.com/Sycdvk/</t>
  </si>
  <si>
    <t>https://www.facebook.com/ericstraumanismusic</t>
  </si>
  <si>
    <t>https://www.facebook.com/venturestill/</t>
  </si>
  <si>
    <t>http://www.facebook.com/GraceKuchMusician</t>
  </si>
  <si>
    <t>https://www.facebook.com/VinylVideoMusic</t>
  </si>
  <si>
    <t>http://www.facebook.com/rosannwinnmusic</t>
  </si>
  <si>
    <t>https://www.facebook.com/picturesofmoss</t>
  </si>
  <si>
    <t>https://www.facebook.com/sabotagebeastietribute</t>
  </si>
  <si>
    <t>https://www.facebook.com/My-Dog-Ate-Chad-Band-227714211083345/</t>
  </si>
  <si>
    <t>https://www.facebook.com/HoldfastBandco/info</t>
  </si>
  <si>
    <t>https://www.facebook.com/sourboybittergirl</t>
  </si>
  <si>
    <t>https://www.facebook.com/alrightx2</t>
  </si>
  <si>
    <t>https://www.facebook.com/thecommonersfortcollins/</t>
  </si>
  <si>
    <t>https://www.facebook.com/ThreeShotsBand</t>
  </si>
  <si>
    <t>http://www.facebook.com/CrescentCityConnectionFoCo/</t>
  </si>
  <si>
    <t>https://www.facebook.com/sweaterface/</t>
  </si>
  <si>
    <t>https://www.facebook.com/blackmoonhowl</t>
  </si>
  <si>
    <t>https://www.facebook.com/45plus1/</t>
  </si>
  <si>
    <t>http://www.facebook.com</t>
  </si>
  <si>
    <t>https://www.facebook.com/thisisler/</t>
  </si>
  <si>
    <t>https://www.facebook.com/theseers</t>
  </si>
  <si>
    <t>https://www.facebook.com/SoulRevivalMusic/</t>
  </si>
  <si>
    <t>https://www.facebook.com/Bluegrazz-1515839262043918/?fref=ts</t>
  </si>
  <si>
    <t>http://www.facebook.com/maxmackeyband</t>
  </si>
  <si>
    <t>https://www.facebook.com/silverandsmoke/</t>
  </si>
  <si>
    <t>https://www.facebook.com/Loisandthelantern</t>
  </si>
  <si>
    <t>http://www.facebook.com/cactuscatband</t>
  </si>
  <si>
    <t>https://www.facebook.com/SenoritaSometimes</t>
  </si>
  <si>
    <t>http://www.facebook.com/Spaceagle</t>
  </si>
  <si>
    <t>https://www.facebook.com/pg/autumnburn</t>
  </si>
  <si>
    <t>https://www.facebook.com/CoolHandJuke</t>
  </si>
  <si>
    <t>https://www.facebook.com/newbenfranklins</t>
  </si>
  <si>
    <t>https://www.facebook.com/AmyAndThePeacePipes</t>
  </si>
  <si>
    <t>http://www.facebook.com/FunkyBusinessColorado</t>
  </si>
  <si>
    <t>https://www.facebook.com/boogiemammoth/</t>
  </si>
  <si>
    <t>http://www.facebook.com/modernsuspects</t>
  </si>
  <si>
    <t>http://www.facebook.com/mamalennyandtheremedy</t>
  </si>
  <si>
    <t>https://www.facebook.com/MusketeerGripweed/</t>
  </si>
  <si>
    <t>https://www.facebook.com/bonnieandtheclydes/</t>
  </si>
  <si>
    <t>https://www.facebook.com/hossrocks</t>
  </si>
  <si>
    <t>https://www.facebook.com/theleshen/</t>
  </si>
  <si>
    <t>https://www.facebook.com/taylorshaemusic/</t>
  </si>
  <si>
    <t>https://www.facebook.com/stiltedband</t>
  </si>
  <si>
    <t>https://www.facebook.com/weareforestsmusic/</t>
  </si>
  <si>
    <t>https://www.facebook.com/plasmacanvas/</t>
  </si>
  <si>
    <t>https://www.facebook.com/MoreThanPhysics</t>
  </si>
  <si>
    <t>https://www.facebook.com/Robert-Wilson-Blues-Band-146726265387306/</t>
  </si>
  <si>
    <t>https://www.facebook.com/BluesDogsBand</t>
  </si>
  <si>
    <t>http://www.facebook.com/foxfeathermusic</t>
  </si>
  <si>
    <t>https://www.facebook.com/lizbarnezmusic/?ref=hl</t>
  </si>
  <si>
    <t>https://www.facebook.com/bevinlunamusic/?ref=hl</t>
  </si>
  <si>
    <t>https://www.facebook.com/TheAlcapones/</t>
  </si>
  <si>
    <t>http://www.facebook.com/goatzmusic</t>
  </si>
  <si>
    <t>https://www.facebook.com/homefriedboogaloo</t>
  </si>
  <si>
    <t>https://www.facebook.com/TheAggregatesBand/</t>
  </si>
  <si>
    <t>https://www.facebook.com/pg/southtocedars/</t>
  </si>
  <si>
    <t>https://www.facebook.com/vldzmusic</t>
  </si>
  <si>
    <t>http://www.facebook.com/iamtheowlband</t>
  </si>
  <si>
    <t>https://www.facebook.com/KindDub</t>
  </si>
  <si>
    <t>https://www.facebook.com/maxwellmud</t>
  </si>
  <si>
    <t>http://www.facebook.com/pages/TwoScoopS/286941598000032</t>
  </si>
  <si>
    <t>https://www.facebook.com/andrew.vogt.39</t>
  </si>
  <si>
    <t>https://www.facebook.com/blakebrownandtheamericandustchoir/</t>
  </si>
  <si>
    <t>https://www.facebook.com/elctrxmusic/</t>
  </si>
  <si>
    <t>https://www.facebook.com/justinrothmusic</t>
  </si>
  <si>
    <t>http://www.facebook.com/Shannon-Fitzsimmons-430332867059812</t>
  </si>
  <si>
    <t>https://www.facebook.com/pauldehavenmusic/</t>
  </si>
  <si>
    <t>http://facebook.com/bethelsteelemusic</t>
  </si>
  <si>
    <t>http://www.facebook.com/eljavimusic</t>
  </si>
  <si>
    <t>https://www.facebook.com/BlackMesaFortCollins</t>
  </si>
  <si>
    <t>http://facebook.com/meganburttmusicpage</t>
  </si>
  <si>
    <t>https://www.facebook.com/KingCardinalmusic</t>
  </si>
  <si>
    <t>http://www.facebook.com/theriverarkansas</t>
  </si>
  <si>
    <t>https://www.facebook.com/FrenchToastQuartet/</t>
  </si>
  <si>
    <t>https://www.facebook.com/sugarbirdsband/</t>
  </si>
  <si>
    <t>https://m.facebook.com/Shotgun-Shogun-297845618431/</t>
  </si>
  <si>
    <t>https://www.facebook.com/shark-dreams-1605862316330048/?fref=ts</t>
  </si>
  <si>
    <t>https://www.facebook.com/nadalands</t>
  </si>
  <si>
    <t>https://www.facebook.com/wolfvanelfmand</t>
  </si>
  <si>
    <t>https://www.facebook.com/mattmahern/</t>
  </si>
  <si>
    <t>https://www.facebook.com/12CentsForMarvin</t>
  </si>
  <si>
    <t>https://www.facebook.com/theCROMA/</t>
  </si>
  <si>
    <t>https://www.facebook.com/panamaa.official/</t>
  </si>
  <si>
    <t>https://www.facebook.com/WadadaDubz</t>
  </si>
  <si>
    <t>http://facebook.com/TheRealDjChannell</t>
  </si>
  <si>
    <t>http://facebook.com/theuglyarchitect</t>
  </si>
  <si>
    <t>https://www.facebook.com/briankittrellmusic</t>
  </si>
  <si>
    <t>https://www.facebook.com/ghosttapes.co/</t>
  </si>
  <si>
    <t>http://www.facebook.com/iamnightlove</t>
  </si>
  <si>
    <t>https://facebook.com/jillbrzezicki</t>
  </si>
  <si>
    <t>https://www.facebook.com/pg/glasscasesband/about/?ref=page_internal</t>
  </si>
  <si>
    <t>https://www.facebook.com/dj.n810</t>
  </si>
  <si>
    <t>https://facebook.com/deejaygyro</t>
  </si>
  <si>
    <t>https://www.facebook.com/swashbucklingdoctors</t>
  </si>
  <si>
    <t>http://www.facebook.com/mexicalibluesband</t>
  </si>
  <si>
    <t>https://www.facebook.com/GinMillGypsies/</t>
  </si>
  <si>
    <t>http://www.facebook.com/thelollygags</t>
  </si>
  <si>
    <t>http://facebook.com/equallychallenged</t>
  </si>
  <si>
    <t>https://www.facebook.com/pages/Ginger-Whale/215176491948249</t>
  </si>
  <si>
    <t>https://www.facebook.com/Tenative</t>
  </si>
  <si>
    <t>https://www.facebook.com/attackonvenus</t>
  </si>
  <si>
    <t>https://www.facebook.com/theKITYproject/</t>
  </si>
  <si>
    <t>http://Facebook.com/burntlips</t>
  </si>
  <si>
    <t>https://www.facebook.com/indigenouspeoplesmusic</t>
  </si>
  <si>
    <t>https://www.facebook.com/PostParadise</t>
  </si>
  <si>
    <t>http://www.facebook.com/TheVelveteers</t>
  </si>
  <si>
    <t>https://www.facebook.com/whippoorwillya/?fref=ts</t>
  </si>
  <si>
    <t>https://www.facebook.com/wastelandhop</t>
  </si>
  <si>
    <t>http://www.facebook.com/bosseaglemusic</t>
  </si>
  <si>
    <t>http://Www.facebook.com/MountainUs</t>
  </si>
  <si>
    <t>https://www.facebook.com/veedeviceband/</t>
  </si>
  <si>
    <t>https://www.facebook.com/driftingwestband/</t>
  </si>
  <si>
    <t>https://www.facebook.com/goldenghosttunes/</t>
  </si>
  <si>
    <t>http://www.chessatbreakfast.com</t>
  </si>
  <si>
    <t>http://strangeamericansmusic.com/</t>
  </si>
  <si>
    <t>http://www.retrofette.com</t>
  </si>
  <si>
    <t>http://writemindedmusic.com</t>
  </si>
  <si>
    <t>http://www.colonyfunk.com</t>
  </si>
  <si>
    <t>http://www.michaelkirkpatrickmusic.com</t>
  </si>
  <si>
    <t>https://www.bisonbone.com/</t>
  </si>
  <si>
    <t>http://www.tylertmusic.com</t>
  </si>
  <si>
    <t>http://www.blindalleytroubadours.com/</t>
  </si>
  <si>
    <t>http://www.wirefaces.com</t>
  </si>
  <si>
    <t>http://www.oneflewwest.com/</t>
  </si>
  <si>
    <t>http://thehollow.com</t>
  </si>
  <si>
    <t>http://www.sycdvk.com/</t>
  </si>
  <si>
    <t>http://www.michaelkirkpatrickmusic.com/</t>
  </si>
  <si>
    <t>http://www.reverbnation.com/ericstraumanis</t>
  </si>
  <si>
    <t>http://www.venturestill.com</t>
  </si>
  <si>
    <t>http://www.gracekuchmusic.com</t>
  </si>
  <si>
    <t>http://www.rosannwinn.com</t>
  </si>
  <si>
    <t>http://picturesofmoss.com/</t>
  </si>
  <si>
    <t>https://soundcloud.com/my-dog-ate-chad</t>
  </si>
  <si>
    <t>http://www.facebook.com/HoldfastBandco</t>
  </si>
  <si>
    <t>http://www.sourboybittergirl.com</t>
  </si>
  <si>
    <t>http://www.alrightx2.com</t>
  </si>
  <si>
    <t>http://www.thecommonersmusic.com</t>
  </si>
  <si>
    <t>http://www.threeshotsband.com/</t>
  </si>
  <si>
    <t>http://www.crescentcityband.com</t>
  </si>
  <si>
    <t>http://www.blackmoonhowl.com</t>
  </si>
  <si>
    <t>http://www.krushendo.com</t>
  </si>
  <si>
    <t>https://householdcollective.com/</t>
  </si>
  <si>
    <t>http://www.theseersband.com</t>
  </si>
  <si>
    <t>http://Bluegrazz.net</t>
  </si>
  <si>
    <t>http://www.maxmackeyband.com</t>
  </si>
  <si>
    <t>https://www.silverandsmoke.com/</t>
  </si>
  <si>
    <t>http://www.loisandthelantern.com</t>
  </si>
  <si>
    <t>http://www.cactuscatband.com</t>
  </si>
  <si>
    <t>http://spaceagleband.com/</t>
  </si>
  <si>
    <t>https://autumnburn.com/</t>
  </si>
  <si>
    <t>http://www.coolhandjukeband.com/</t>
  </si>
  <si>
    <t>http://www.newbenfranklins.com</t>
  </si>
  <si>
    <t>http://amyandthepeacepipes.com</t>
  </si>
  <si>
    <t>http://www.boogiemammoth.com/</t>
  </si>
  <si>
    <t>http://www.modernsuspects.com</t>
  </si>
  <si>
    <t>http://www.mamalennyandtheremedy.com</t>
  </si>
  <si>
    <t>http://musketeergripweed.com/</t>
  </si>
  <si>
    <t>https://www.bonnieandherclydes.com/</t>
  </si>
  <si>
    <t>http://www.theleshen.com</t>
  </si>
  <si>
    <t>http://www.taylorshaemusic.com/</t>
  </si>
  <si>
    <t>https://weareforests.hearnow.com/</t>
  </si>
  <si>
    <t>https://plasmacanvas.bandcamp.com/releases</t>
  </si>
  <si>
    <t>http://morethanphysics.com</t>
  </si>
  <si>
    <t>http://www.robertwilsonbluesband.com</t>
  </si>
  <si>
    <t>http://www.bluesdogsband.com/</t>
  </si>
  <si>
    <t>http://www.foxfeathermusic.com</t>
  </si>
  <si>
    <t>http://www.lizbarnezmusic.com</t>
  </si>
  <si>
    <t>http://www.bevinluna.com</t>
  </si>
  <si>
    <t>http://alcaponesband.com</t>
  </si>
  <si>
    <t>http://www.goatzmusic.com</t>
  </si>
  <si>
    <t>http://www.homefriedboogaloo.com</t>
  </si>
  <si>
    <t>http://www.theaggregatesband.com</t>
  </si>
  <si>
    <t>http://www.southtocedars.com</t>
  </si>
  <si>
    <t>http://www.iamtheowl.com</t>
  </si>
  <si>
    <t>http://www.KindDub.com</t>
  </si>
  <si>
    <t>http://www.maxwellmud.com</t>
  </si>
  <si>
    <t>http://soundcloud.com/dj-twoscoops</t>
  </si>
  <si>
    <t>http://www.drewsblues.com/twirling_zucchini_trio/</t>
  </si>
  <si>
    <t>http://www.blake-brown.com</t>
  </si>
  <si>
    <t>https://www.youtube.com/channel/UCcejjE1ZI2NAVcXXAdNRZdA</t>
  </si>
  <si>
    <t>https://soundcloud.com/elctrx</t>
  </si>
  <si>
    <t>http://www.justinroth.com</t>
  </si>
  <si>
    <t>http://www.pauldehavenmusic.com</t>
  </si>
  <si>
    <t>http://www.bethelsteele.com</t>
  </si>
  <si>
    <t>http://www.eljavi.com</t>
  </si>
  <si>
    <t>http://www.blackmesaband.com/</t>
  </si>
  <si>
    <t>http://www.meganburtt.com</t>
  </si>
  <si>
    <t>http://www.kingcardinal.com</t>
  </si>
  <si>
    <t>http://www.theriverarkansas.com/</t>
  </si>
  <si>
    <t>http://www.frenchtoastquartet.com</t>
  </si>
  <si>
    <t>https://shotgunshogun.bandcamp.com/releases</t>
  </si>
  <si>
    <t>http://www.nadalands.com</t>
  </si>
  <si>
    <t>http://www.wolfvanelfmand.com</t>
  </si>
  <si>
    <t>http://mattmahern.com/</t>
  </si>
  <si>
    <t>http://12cents.com/</t>
  </si>
  <si>
    <t>http://www.thecroma.org/</t>
  </si>
  <si>
    <t>https://soundcloud.com/dj-wadada</t>
  </si>
  <si>
    <t>http://DjChannell.com</t>
  </si>
  <si>
    <t>http://www.theuglyarchitect.com</t>
  </si>
  <si>
    <t>https://ghosttapes.co/</t>
  </si>
  <si>
    <t>http://JillBrzezicki.com</t>
  </si>
  <si>
    <t>http://glasscases.wordpress.com</t>
  </si>
  <si>
    <t>http://www.swashbucklingdoctors.com</t>
  </si>
  <si>
    <t>http://www.cowboysdead.com</t>
  </si>
  <si>
    <t>https://www.reverbnation.com/daveandtheginmillgypsies</t>
  </si>
  <si>
    <t>http://www.themondaynightband.net</t>
  </si>
  <si>
    <t>http://www.thelollygags.com</t>
  </si>
  <si>
    <t>http://equallychallenged.com</t>
  </si>
  <si>
    <t>http://www.attackonvenus.bandcamp.com</t>
  </si>
  <si>
    <t>http://Burntlips.com</t>
  </si>
  <si>
    <t>http://www.2real4damind.com</t>
  </si>
  <si>
    <t>http://www.PostParadiseRock.com</t>
  </si>
  <si>
    <t>http://www.whippoorwillya.com</t>
  </si>
  <si>
    <t>http://wastelandhop.com</t>
  </si>
  <si>
    <t>http://www.bosseaglemusic.com/</t>
  </si>
  <si>
    <t>http://www.veedevice.com/contact.html</t>
  </si>
  <si>
    <t>https://soundcloud.com/driftingwest</t>
  </si>
  <si>
    <t>https://soundcloud.com/goldenghosttunes</t>
  </si>
  <si>
    <t>http://focomx.focoma.org/sites/default/files/styles/lineup/public/C%40B_3%3A5%3A17.jpg?itok=U7Zcshrj</t>
  </si>
  <si>
    <t>http://focomx.focoma.org/sites/default/files/styles/lineup/public/strange_americans.jpg?itok=glUeKCjp</t>
  </si>
  <si>
    <t>http://focomx.focoma.org/sites/default/files/styles/lineup/public/6.jpg?itok=53Un6cxL</t>
  </si>
  <si>
    <t>http://focomx.focoma.org/sites/default/files/styles/lineup/public/write_minded.jpg?itok=D90_63e4</t>
  </si>
  <si>
    <t>http://focomx.focoma.org/sites/default/files/styles/lineup/public/colonyfunk_aeden-13_0.jpg?itok=h-QQOE-L</t>
  </si>
  <si>
    <t>http://focomx.focoma.org/sites/default/files/styles/lineup/public/54_-_111.jpg?itok=-GR1n8cZ</t>
  </si>
  <si>
    <t>http://focomx.focoma.org/sites/default/files/styles/lineup/public/BB.jpg?itok=i429Umrp</t>
  </si>
  <si>
    <t>http://focomx.focoma.org/sites/default/files/styles/lineup/public/7F11CBF6-0B70-4C3B-9884-E0B5F3A7F543.jpeg?itok=Z-ujqrM5</t>
  </si>
  <si>
    <t>http://focomx.focoma.org/sites/default/files/styles/lineup/public/12891069_1098335793531016_8143699993105470486_o.jpg?itok=2UOZudRe</t>
  </si>
  <si>
    <t>http://focomx.focoma.org/sites/default/files/styles/lineup/public/Band_5_BW.jpg?itok=SYwKXZf7</t>
  </si>
  <si>
    <t>http://focomx.focoma.org/sites/default/files/styles/lineup/public/Wire_Faces.jpg?itok=ZC8LWcYc</t>
  </si>
  <si>
    <t>http://focomx.focoma.org/sites/default/files/styles/lineup/public/IMG_2490.jpg?itok=KWe0ANTa</t>
  </si>
  <si>
    <t>http://focomx.focoma.org/sites/default/files/styles/lineup/public/TheHollow_JBSHJH.JPG?itok=pAJ-lZsG</t>
  </si>
  <si>
    <t>http://focomx.focoma.org/sites/default/files/styles/lineup/public/default_images/FoCoMX10_Poly_Logos-03.png?itok=hGVL3XEb</t>
  </si>
  <si>
    <t>http://focomx.focoma.org/sites/default/files/styles/lineup/public/A3CBC4AC-ACC5-498F-8434-D4E9E8817570.jpeg?itok=2NmuhKli</t>
  </si>
  <si>
    <t>http://focomx.focoma.org/sites/default/files/styles/lineup/public/sycdvk.jpeg?itok=qJ0ivqdb</t>
  </si>
  <si>
    <t>http://focomx.focoma.org/sites/default/files/styles/lineup/public/michael_kirkpatrick.jpg?itok=931mq-Nw</t>
  </si>
  <si>
    <t>http://focomx.focoma.org/sites/default/files/styles/lineup/public/980dzdydgc08xk_Gabes_0.jpg?itok=6-Ixs6tx</t>
  </si>
  <si>
    <t>http://focomx.focoma.org/sites/default/files/styles/lineup/public/21731744_1744007372295315_3238729250361620941_o.jpg?itok=iTo-hgjg</t>
  </si>
  <si>
    <t>http://focomx.focoma.org/sites/default/files/styles/lineup/public/19143707_10211547568678438_9046877241835093955_o.jpg?itok=1Jh3vYzE</t>
  </si>
  <si>
    <t>http://focomx.focoma.org/sites/default/files/styles/lineup/public/14202606_1132162023497793_5653747863837410538_n.jpg?itok=3Bi5Lt3f</t>
  </si>
  <si>
    <t>http://focomx.focoma.org/sites/default/files/styles/lineup/public/A4DE7610-2592-42D6-B649-0E00D8A6DF01.jpeg?itok=HvaOiniT</t>
  </si>
  <si>
    <t>http://focomx.focoma.org/sites/default/files/styles/lineup/public/PoM_0.jpg?itok=oMAiDurY</t>
  </si>
  <si>
    <t>http://focomx.focoma.org/sites/default/files/styles/lineup/public/12688368_1106824999350636_1408369812009747998_n.jpg?itok=Fg2sNT7j</t>
  </si>
  <si>
    <t>http://focomx.focoma.org/sites/default/files/styles/lineup/public/MY_DOG_ATE_CHAD_BAND_PHOTO_SITTING_1.jpg?itok=c3WuMEX5</t>
  </si>
  <si>
    <t>http://focomx.focoma.org/sites/default/files/styles/lineup/public/Final_Spotify_V2_0.png?itok=wrGWNqpU</t>
  </si>
  <si>
    <t>http://focomx.focoma.org/sites/default/files/styles/lineup/public/ReleaseShow3Kings1.jpg?itok=1gy7cu3w</t>
  </si>
  <si>
    <t>http://focomx.focoma.org/sites/default/files/styles/lineup/public/alright_alright.jpg?itok=KAKCfs75</t>
  </si>
  <si>
    <t>http://focomx.focoma.org/sites/default/files/styles/lineup/public/IMG_3410.JPG?itok=-YMWofFs</t>
  </si>
  <si>
    <t>http://focomx.focoma.org/sites/default/files/styles/lineup/public/3S_Intensify_06_0.jpg?itok=x15AfXSo</t>
  </si>
  <si>
    <t>http://focomx.focoma.org/sites/default/files/styles/lineup/public/ccc-band-1.jpg?itok=8vL4nlH_</t>
  </si>
  <si>
    <t>http://focomx.focoma.org/sites/default/files/styles/lineup/public/cbsf_0.jpg?itok=Ml052Ppp</t>
  </si>
  <si>
    <t>http://focomx.focoma.org/sites/default/files/styles/lineup/public/5.jpg?itok=5H1ZWn2g</t>
  </si>
  <si>
    <t>http://focomx.focoma.org/sites/default/files/styles/lineup/public/FORTY-FIVE-PLUS-ONE-WITH-DJ-ALF_PHOTO_0.jpg?itok=7TEPFAi_</t>
  </si>
  <si>
    <t>http://focomx.focoma.org/sites/default/files/styles/lineup/public/Scamp-Kerry-Best-Krushendo.jpg?itok=C8yGNFsI</t>
  </si>
  <si>
    <t>http://focomx.focoma.org/sites/default/files/styles/lineup/public/29570886_2027953714141559_5098996687360082932_n.jpg?itok=6TNevPaQ</t>
  </si>
  <si>
    <t>http://focomx.focoma.org/sites/default/files/styles/lineup/public/870hfq160sr8i8_seers_pic_edited_0.jpg?itok=0jUFfuq2</t>
  </si>
  <si>
    <t>http://focomx.focoma.org/sites/default/files/styles/lineup/public/26165283_2019436871657471_782543347095853410_n.jpg?itok=XynLPAT7</t>
  </si>
  <si>
    <t>http://focomx.focoma.org/sites/default/files/styles/lineup/public/Bluegrazz_Band_8.jpg?itok=MDFXf09R</t>
  </si>
  <si>
    <t>http://focomx.focoma.org/sites/default/files/styles/lineup/public/IMG_4899.JPG?itok=49gIE_Eu</t>
  </si>
  <si>
    <t>http://focomx.focoma.org/sites/default/files/styles/lineup/public/strtheory_0.jpg?itok=9vzOErWO</t>
  </si>
  <si>
    <t>http://focomx.focoma.org/sites/default/files/styles/lineup/public/5A066D1B-207D-4531-85A8-8701F535986C.jpeg?itok=C0qdAJI_</t>
  </si>
  <si>
    <t>http://focomx.focoma.org/sites/default/files/styles/lineup/public/08.jpg?itok=ImDf3fA7</t>
  </si>
  <si>
    <t>http://focomx.focoma.org/sites/default/files/styles/lineup/public/23405989_1792473794383812_2158113723297922657_o_%281%29.jpg?itok=XGAnFUJ_</t>
  </si>
  <si>
    <t>http://focomx.focoma.org/sites/default/files/styles/lineup/public/Space_Eagle_Final.jpg?itok=iNt_6o4R</t>
  </si>
  <si>
    <t>http://focomx.focoma.org/sites/default/files/styles/lineup/public/ab.jpg?itok=AYasZYdG</t>
  </si>
  <si>
    <t>http://focomx.focoma.org/sites/default/files/styles/lineup/public/CHJ_2016FoCoMX_01.jpg?itok=6om31dyB</t>
  </si>
  <si>
    <t>http://focomx.focoma.org/sites/default/files/styles/lineup/public/NBFsmile-smaller-600x387_0_0.jpg?itok=MftBohIj</t>
  </si>
  <si>
    <t>http://focomx.focoma.org/sites/default/files/styles/lineup/public/AatPP_BandPhoto2.jpg?itok=dTFEdzus</t>
  </si>
  <si>
    <t>http://focomx.focoma.org/sites/default/files/styles/lineup/public/6.3.17FunkyB-20.jpg?itok=XUzWuAJD</t>
  </si>
  <si>
    <t>http://focomx.focoma.org/sites/default/files/styles/lineup/public/19221764_1967800690106670_2767023543979432232_o.jpg?itok=zEg9pnOo</t>
  </si>
  <si>
    <t>http://focomx.focoma.org/sites/default/files/styles/lineup/public/modern_suspects.jpeg?itok=CA4FlmGG</t>
  </si>
  <si>
    <t>http://focomx.focoma.org/sites/default/files/styles/lineup/public/IMG_20170814_184350_957.jpg?itok=9Eoj_YKe</t>
  </si>
  <si>
    <t>http://focomx.focoma.org/sites/default/files/styles/lineup/public/gripweed_0.jpg?itok=4YBdfe0-</t>
  </si>
  <si>
    <t>http://focomx.focoma.org/sites/default/files/styles/lineup/public/lostlakeBandtheCs.jpg?itok=cJ3YfVWO</t>
  </si>
  <si>
    <t>http://focomx.focoma.org/sites/default/files/styles/lineup/public/2016-10-19_SS7_photo_by_Christopher_Fernald_edit.jpg?itok=3ZiXmiO8</t>
  </si>
  <si>
    <t>http://focomx.focoma.org/sites/default/files/styles/lineup/public/theleshenguys.jpg?itok=mbetBJOS</t>
  </si>
  <si>
    <t>http://focomx.focoma.org/sites/default/files/styles/lineup/public/TaylorShae.png?itok=AnrZpY9s</t>
  </si>
  <si>
    <t>http://focomx.focoma.org/sites/default/files/styles/lineup/public/IMG_0045.JPG?itok=Cm8IccbV</t>
  </si>
  <si>
    <t>http://focomx.focoma.org/sites/default/files/styles/lineup/public/PROMO1.jpg?itok=CKIxaitB</t>
  </si>
  <si>
    <t>http://focomx.focoma.org/sites/default/files/styles/lineup/public/IMG_3167.jpg?itok=fxZZNwr1</t>
  </si>
  <si>
    <t>http://focomx.focoma.org/sites/default/files/styles/lineup/public/MTP-LittlePlanet-Bulged.jpg?itok=-BtCH0jv</t>
  </si>
  <si>
    <t>http://focomx.focoma.org/sites/default/files/styles/lineup/public/IMG_2652.JPG?itok=cjmVzHNL</t>
  </si>
  <si>
    <t>http://focomx.focoma.org/sites/default/files/styles/lineup/public/22281870_602823113174937_4991794963021913031_n_%282%29.jpg?itok=jDnvoZqN</t>
  </si>
  <si>
    <t>http://focomx.focoma.org/sites/default/files/styles/lineup/public/Foxfeather_-2.jpg?itok=9r6iiss5</t>
  </si>
  <si>
    <t>http://focomx.focoma.org/sites/default/files/styles/lineup/public/Welcome_Back_Cover.jpg?itok=C41S5yQg</t>
  </si>
  <si>
    <t>http://focomx.focoma.org/sites/default/files/styles/lineup/public/24173042_10105742840842813_40371912114579038_o_1.jpg?itok=MyQi1QlD</t>
  </si>
  <si>
    <t>http://focomx.focoma.org/sites/default/files/styles/lineup/public/IMG_3050.jpg?itok=q-RW0VaV</t>
  </si>
  <si>
    <t>http://focomx.focoma.org/sites/default/files/styles/lineup/public/goatz_logo.jpg?itok=3XXGCkc4</t>
  </si>
  <si>
    <t>http://focomx.focoma.org/sites/default/files/styles/lineup/public/HFB.png?itok=nv3Vu0wf</t>
  </si>
  <si>
    <t>http://focomx.focoma.org/sites/default/files/styles/lineup/public/12027222_1211487082210495_4550782507188934917_o_0.jpg?itok=liQcifzN</t>
  </si>
  <si>
    <t>http://focomx.focoma.org/sites/default/files/styles/lineup/public/Globe_Hall.jpg?itok=UAb21nK_</t>
  </si>
  <si>
    <t>http://focomx.focoma.org/sites/default/files/styles/lineup/public/valdez.jpg?itok=lrWAhpyT</t>
  </si>
  <si>
    <t>http://focomx.focoma.org/sites/default/files/styles/lineup/public/iato.jpg?itok=yVtKQh35</t>
  </si>
  <si>
    <t>http://focomx.focoma.org/sites/default/files/styles/lineup/public/Kind-Dub-Picture_1.jpg?itok=FxNGmZUm</t>
  </si>
  <si>
    <t>http://focomx.focoma.org/sites/default/files/styles/lineup/public/unnamed-9.jpg?itok=XeOfaoW1</t>
  </si>
  <si>
    <t>http://focomx.focoma.org/sites/default/files/styles/lineup/public/NoBG_A_3600_0.jpg?itok=wGVn10GX</t>
  </si>
  <si>
    <t>http://focomx.focoma.org/sites/default/files/styles/lineup/public/Umbrella1_0.jpg?itok=5jZ6NG0k</t>
  </si>
  <si>
    <t>http://focomx.focoma.org/sites/default/files/styles/lineup/public/BBADC-1.jpg?itok=38-eWTcv</t>
  </si>
  <si>
    <t>http://focomx.focoma.org/sites/default/files/styles/lineup/public/Overflow_Warehouse.jpg?itok=5dj2z7-d</t>
  </si>
  <si>
    <t>http://focomx.focoma.org/sites/default/files/styles/lineup/public/ty_grant.jpg?itok=y74OsAmF</t>
  </si>
  <si>
    <t>http://focomx.focoma.org/sites/default/files/styles/lineup/public/Justin-Roth-PRESS1_0.jpg?itok=6Aqs8Jof</t>
  </si>
  <si>
    <t>http://focomx.focoma.org/sites/default/files/styles/lineup/public/FocoMX.jpg?itok=Bb_Hpkk-</t>
  </si>
  <si>
    <t>http://focomx.focoma.org/sites/default/files/styles/lineup/public/Paul-UMS-CHEST1.jpg?itok=jbvJVRsz</t>
  </si>
  <si>
    <t>http://focomx.focoma.org/sites/default/files/styles/lineup/public/MemphisOLAW_NealeEckstein_0.jpg?itok=t4jJswyp</t>
  </si>
  <si>
    <t>http://focomx.focoma.org/sites/default/files/styles/lineup/public/ElJaviQuetzal1.jpg?itok=h8i3tVLx</t>
  </si>
  <si>
    <t>http://focomx.focoma.org/sites/default/files/styles/lineup/public/BlackMesaRiver.jpg?itok=EamW3HVt</t>
  </si>
  <si>
    <t>http://focomx.focoma.org/sites/default/files/styles/lineup/public/megan_burtt-oriental-8-29-15-low_res174.jpg?itok=8ExmGssp</t>
  </si>
  <si>
    <t>http://focomx.focoma.org/sites/default/files/styles/lineup/public/723A1306_copy.jpg?itok=wbii9AO8</t>
  </si>
  <si>
    <t>http://focomx.focoma.org/sites/default/files/styles/lineup/public/rivarkbandphoto_0.jpg?itok=ocTxryjZ</t>
  </si>
  <si>
    <t>http://focomx.focoma.org/sites/default/files/styles/lineup/public/FTQweebly.jpg?itok=nmhL2zZI</t>
  </si>
  <si>
    <t>http://focomx.focoma.org/sites/default/files/styles/lineup/public/biopic.jpg?itok=UHF28_w3</t>
  </si>
  <si>
    <t>http://focomx.focoma.org/sites/default/files/styles/lineup/public/978F66BD-27DB-4766-A231-D34BC15D8177.jpeg?itok=ANz3_STK</t>
  </si>
  <si>
    <t>http://focomx.focoma.org/sites/default/files/styles/lineup/public/Poloroid_shark_dreams.jpg?itok=9ZzLNL0P</t>
  </si>
  <si>
    <t>http://focomx.focoma.org/sites/default/files/styles/lineup/public/11796308_10207487829653201_8805018762346492639_n_0.jpg?itok=z6QYjL9-</t>
  </si>
  <si>
    <t>http://focomx.focoma.org/sites/default/files/styles/lineup/public/unnamed_1.jpg?itok=oYDH72vW</t>
  </si>
  <si>
    <t>http://focomx.focoma.org/sites/default/files/styles/lineup/public/matt_mahern.jpg?itok=LmNsM-CH</t>
  </si>
  <si>
    <t>http://focomx.focoma.org/sites/default/files/styles/lineup/public/9279pxflwjntvc_10532339_818674704866486_6506965754972627172_n_0.jpg?itok=R4SFSHyf</t>
  </si>
  <si>
    <t>http://focomx.focoma.org/sites/default/files/styles/lineup/public/croma.jpg?itok=9dANz5-R</t>
  </si>
  <si>
    <t>http://focomx.focoma.org/sites/default/files/styles/lineup/public/20155657_2027951730808424_3770635634373672554_n.jpg?itok=nrwaSwad</t>
  </si>
  <si>
    <t>http://focomx.focoma.org/sites/default/files/styles/lineup/public/WadadaTurntTuesdays1.jpg?itok=8eAyMqW1</t>
  </si>
  <si>
    <t>http://focomx.focoma.org/sites/default/files/styles/lineup/public/focomx.jpg?itok=8fg0Yr3c</t>
  </si>
  <si>
    <t>http://focomx.focoma.org/sites/default/files/styles/lineup/public/7167FC64-C61C-4212-BF6D-2906D26D7937.jpeg?itok=atqb9xCY</t>
  </si>
  <si>
    <t>http://focomx.focoma.org/sites/default/files/styles/lineup/public/15873144_10155740225293065_4709440524026808839_n.jpg?itok=S2AAsp3L</t>
  </si>
  <si>
    <t>http://focomx.focoma.org/sites/default/files/styles/lineup/public/GhostTapesPhoto.jpg?itok=4I3yLTh9</t>
  </si>
  <si>
    <t>http://focomx.focoma.org/sites/default/files/styles/lineup/public/nightlove.jpg?itok=A7IYfl-n</t>
  </si>
  <si>
    <t>http://focomx.focoma.org/sites/default/files/styles/lineup/public/10546ta1wh4tvj4_Oriental_Theater_Jill3_0_0.jpg?itok=otuZP5AN</t>
  </si>
  <si>
    <t>http://focomx.focoma.org/sites/default/files/styles/lineup/public/IMG_1627.jpg?itok=PCYq7W-U</t>
  </si>
  <si>
    <t>http://focomx.focoma.org/sites/default/files/styles/lineup/public/gyrologo.jpg?itok=3iJLIAmM</t>
  </si>
  <si>
    <t>http://focomx.focoma.org/sites/default/files/styles/lineup/public/IMG_0547-1.jpg?itok=ruDAyHGg</t>
  </si>
  <si>
    <t>http://focomx.focoma.org/sites/default/files/styles/lineup/public/CD.jpg?itok=S53MPEM9</t>
  </si>
  <si>
    <t>http://focomx.focoma.org/sites/default/files/styles/lineup/public/20130704111001-639fd585-sm.jpg?itok=yGuAN17O</t>
  </si>
  <si>
    <t>http://focomx.focoma.org/sites/default/files/styles/lineup/public/monday_night_band.jpg?itok=IVXum10I</t>
  </si>
  <si>
    <t>http://focomx.focoma.org/sites/default/files/styles/lineup/public/LollygagsGamePhotoBorder1.jpg?itok=aMs2Msq1</t>
  </si>
  <si>
    <t>http://focomx.focoma.org/sites/default/files/styles/lineup/public/IMG_8850.JPG?itok=lgegsyPF</t>
  </si>
  <si>
    <t>http://focomx.focoma.org/sites/default/files/styles/lineup/public/946fqihmi5lkg_GingerWhale_01_0.jpg?itok=bNWcY1r6</t>
  </si>
  <si>
    <t>http://focomx.focoma.org/sites/default/files/styles/lineup/public/tenative.jpg?itok=nDiVhbde</t>
  </si>
  <si>
    <t>http://focomx.focoma.org/sites/default/files/styles/lineup/public/21687667_1586882924707153_6485186286416834608_n.jpg?itok=LLdM9va1</t>
  </si>
  <si>
    <t>http://focomx.focoma.org/sites/default/files/styles/lineup/public/29512719_10156219984368134_4169963705587962745_n.jpg?itok=bpBoKnXJ</t>
  </si>
  <si>
    <t>http://focomx.focoma.org/sites/default/files/styles/lineup/public/image_7.jpeg?itok=QMRQPGX1</t>
  </si>
  <si>
    <t>http://focomx.focoma.org/sites/default/files/styles/lineup/public/877i6dgzmnijok_IndigenousPeoples1_0.JPG?itok=QXoKc0lu</t>
  </si>
  <si>
    <t>http://focomx.focoma.org/sites/default/files/styles/lineup/public/Post_P_New_Full_Band.jpg?itok=Zxnjx73o</t>
  </si>
  <si>
    <t>http://focomx.focoma.org/sites/default/files/styles/lineup/public/Image_12-12-17_at_4.34_PM_%281%29.jpg?itok=H4Y_j-pY</t>
  </si>
  <si>
    <t>http://focomx.focoma.org/sites/default/files/styles/lineup/public/redwhiteblue.jpg?itok=yclxu4Gy</t>
  </si>
  <si>
    <t>http://focomx.focoma.org/sites/default/files/styles/lineup/public/889k7jhw6ry1ao_WastelandHop_0_0.jpg?itok=JMnkO3ag</t>
  </si>
  <si>
    <t>http://focomx.focoma.org/sites/default/files/styles/lineup/public/Boss_Eagle_www.bosseaglemusic.com__0.jpg?itok=tJI1JAfC</t>
  </si>
  <si>
    <t>http://focomx.focoma.org/sites/default/files/styles/lineup/public/IMG_20180103_101329_704.jpg?itok=wS5aMl6h</t>
  </si>
  <si>
    <t>http://focomx.focoma.org/sites/default/files/styles/lineup/public/vee_device_photo.jpg?itok=nN648kTg</t>
  </si>
  <si>
    <t>http://focomx.focoma.org/sites/default/files/styles/lineup/public/Drifting_West_logo.jpg?itok=PKwJu9ub</t>
  </si>
  <si>
    <t>http://focomx.focoma.org/sites/default/files/styles/lineup/public/bluegreenGG.jpg?itok=BIwx6QWB</t>
  </si>
  <si>
    <t>https://open.spotify.com/embed/track/4bIyFe7cUvQY5tVOGbutUW?si=pIFuPau6Rce7jHN6C7-YyA</t>
  </si>
  <si>
    <t>https://open.spotify.com/embed/track/3gyZof4OooXQ0tRHulfalN?si=126QQqFoRpiC57vg0pHTNA</t>
  </si>
  <si>
    <t>https://open.spotify.com/embed/track/5uPtGc05hlMwK38pvwL0eL?si=-eMDUC6lS3C-3Lmgbhh79Q</t>
  </si>
  <si>
    <t>https://open.spotify.com/embed/track/3CRwNbKUcFArKiNIqX6JLj?si=tWCVyfeYSm6QKb3zeeYi_w</t>
  </si>
  <si>
    <t>https://open.spotify.com/embed/track/2qHRwZ8w4hTVfULrQF0Xc7?si=Oh-j9kYuTNWKprFI-8ewqQ</t>
  </si>
  <si>
    <t>https://open.spotify.com/embed/track/0kC8wVUCi45oyu8lox8Akf?si=l09mS9KhSDuGJwTTN_1o7A</t>
  </si>
  <si>
    <t>https://open.spotify.com/embed/track/4hVW7u1Hsrx8oRha3GdzDH?si=mUsBqAKxRrivihvHc33ifg</t>
  </si>
  <si>
    <t>https://open.spotify.com/embed/track/4aa7Sz64jK7cA9Rxc03VXk?si=-zH6Wot9SlSST063Fdcppw</t>
  </si>
  <si>
    <t>https://open.spotify.com/embed/track/7ghZqse5swTf4YNKF7ycfC?si=hJqXBzl1TLaTtOiffRp7-w</t>
  </si>
  <si>
    <t>https://open.spotify.com/embed/track/1nypuUqZI841spkfLGZGec?si=iDICGUmLQmeTzIXbV15S8A</t>
  </si>
  <si>
    <t>https://w.soundcloud.com/player/?url=https%3A//api.soundcloud.com/tracks/243140172&amp;color=%23ff5500&amp;auto_play=false&amp;hide_related=false&amp;show_comments=true&amp;show_user=true&amp;show_reposts=false&amp;show_teaser=true&amp;visual=true</t>
  </si>
  <si>
    <t>https://open.spotify.com/embed/track/5Je4gKMELBDgFbIUbzIiPk?si=XBoW7aF-SGm9YDEzliEghA</t>
  </si>
  <si>
    <t>https://open.spotify.com/embed/track/4a67gFjSAVHulzm1SIMk33?si=iWpMyQJ-TFyDBu36egiI-A</t>
  </si>
  <si>
    <t>https://open.spotify.com/embed/track/6ROunOmwxZ2Tz8XxwXUSKd?si=RHoMsYwsQbil9UnoZa71mw</t>
  </si>
  <si>
    <t>https://open.spotify.com/embed/track/3B92ZPPiEblKujSRf3ZpwD?si=AgL66dqYQuOC8pKi_q74Bw</t>
  </si>
  <si>
    <t>https://open.spotify.com/embed/track/523zXM5hvRCUr5ijHcfMAT</t>
  </si>
  <si>
    <t>https://open.spotify.com/embed/track/04bPXRsrdQBlmyy2ol5CYy?si=qPY-y1E-R9K_RtznHEqvJg</t>
  </si>
  <si>
    <t>https://bandcamp.com/EmbeddedPlayer/album=3170392259/size=small/bgcol=ffffff/linkcol=0687f5/transparent=true/</t>
  </si>
  <si>
    <t>https://embed.music.apple.com/us/album/endless-summer/968869306?i=968869310</t>
  </si>
  <si>
    <t>https://open.spotify.com/embed/track/5KT2wAaFWaPItARL3JE1jB?si=ZcC_QzTiRVOfmPD7TzMPzw</t>
  </si>
  <si>
    <t>https://open.spotify.com/embed/track/1xmQlWOQGovhkMdke11AUE</t>
  </si>
  <si>
    <t>https://www.youtube.com/embed/DhQCxkQT9zI</t>
  </si>
  <si>
    <t>https://open.spotify.com/embed/track/5vAlJeus33FrBycq1sNzEs?si=G1XBJvz1R0qY_YAQxadfRQ</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</si>
  <si>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</si>
  <si>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https://w.soundcloud.com/player/?url=https%3A//api.soundcloud.com/tracks/557966862&amp;color=%23ff5500&amp;auto_play=false&amp;hide_related=false&amp;show_comments=true&amp;show_user=true&amp;show_reposts=false&amp;show_teaser=true&amp;visual=true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</si>
  <si>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</si>
  <si>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</si>
  <si>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https://open.spotify.com/embed/track/56nvshHsCVwIoz7LcIJuCj?si=WfmGyRuDQUav1V-mq0O8qQ</t>
  </si>
  <si>
    <t>https://open.spotify.com/embed/track/0zwusfL0NuGTbr1shmT2St?si=YbTN1JqFSNa6JTvAQ8pbhQ</t>
  </si>
  <si>
    <t>https://open.spotify.com/embed/track/4qwJD6jQeIdjsTpCAZXmjc?si=l7HdaXVVSHKGb2OhfdTAPA</t>
  </si>
  <si>
    <t>https://open.spotify.com/embed/track/5JIJBeuf8s3MxgfkFQrW3H?si=J7B5gGQtQoSSR3GeKVv7aw</t>
  </si>
  <si>
    <t>https://w.soundcloud.com/player/?url=https%3A//api.soundcloud.com/tracks/542713584&amp;color=%23ff5500&amp;auto_play=false&amp;hide_related=false&amp;show_comments=true&amp;show_user=true&amp;show_reposts=false&amp;show_teaser=true&amp;visual=true</t>
  </si>
  <si>
    <t>https://open.spotify.com/embed/track/3L9qMpPWYthqoiB6nbRZqW?si=vbaCUgexTQKEo2xOeFnzOQ</t>
  </si>
  <si>
    <t>https://w.soundcloud.com/player/?url=https%3A//api.soundcloud.com/tracks/486382698&amp;color=%23ff5500&amp;auto_play=false&amp;hide_related=false&amp;show_comments=true&amp;show_user=true&amp;show_reposts=false&amp;show_teaser=true&amp;visual=true</t>
  </si>
  <si>
    <t>https://open.spotify.com/embed/track/4IWZeBFSg55TpGLO3upy4Z?si=2OwlyfpFRH2cF2sqelG2pw</t>
  </si>
  <si>
    <t>https://open.spotify.com/embed/track/1tKV8LLB7TcWyPRK6XKAfJ?si=fQzQIMDcRQ6pXv6VpDiqyg</t>
  </si>
  <si>
    <t>https://open.spotify.com/embed/track/3PZPxj4jwVA1Vplpwyt9IB</t>
  </si>
  <si>
    <t>https://open.spotify.com/embed/track/6Fl7Urghnqa90AzMMQQ0l1?si=tnyl0NoORGu24qjRQwVs_g</t>
  </si>
  <si>
    <t>https://bandcamp.com/EmbeddedPlayer/album=2463818140/size=small/bgcol=ffffff/linkcol=0687f5/track=1746578301/transparent=true/</t>
  </si>
  <si>
    <t>https://www.reverbnation.com/widget_code/html_widget/artist_1768476?widget_id=55&amp;pwc[included_songs]=1&amp;context_type=page_object&amp;pwc[size]=small</t>
  </si>
  <si>
    <t>https://w.soundcloud.com/player/?url=https%3A//api.soundcloud.com/tracks/556882266&amp;color=%23ff5500&amp;auto_play=false&amp;hide_related=false&amp;show_comments=true&amp;show_user=true&amp;show_reposts=false&amp;show_teaser=true&amp;visual=true</t>
  </si>
  <si>
    <t>https://open.spotify.com/embed/track/3MD4WqpNjVvIIb7Zb7wie9?si=30rMWnOnQWSpVHJo1UOuzQ</t>
  </si>
  <si>
    <t>https://open.spotify.com/embed/track/7xTzpUobc4ThLlWkED3rPn?si=V32X62e3SOah_wQ31wGijw</t>
  </si>
  <si>
    <t>https://w.soundcloud.com/player/?url=https%3A//api.soundcloud.com/tracks/572877630&amp;color=%23ff5500&amp;auto_play=false&amp;hide_related=false&amp;show_comments=true&amp;show_user=true&amp;show_reposts=false&amp;show_teaser=true&amp;visual=true</t>
  </si>
  <si>
    <t>https://www.youtube.com/embed/pZPd2bUQkAw</t>
  </si>
  <si>
    <t>https://open.spotify.com/embed/track/0HIUrmc5UcHWsQfgkipVc0?si=QcywYUz2TnGT4jo6JLUsAA</t>
  </si>
  <si>
    <t>https://open.spotify.com/embed/track/3MOTBpAuBEMcZQhDwpEgY3?si=QtvgTOziTJW9ojLSw3w4sQ</t>
  </si>
  <si>
    <t>https://open.spotify.com/embed/track/3SXIWd0ogFtHk6sau2mWwL?si=XL4_YbVLSBa2czYv2fnrZA</t>
  </si>
  <si>
    <t>https://player.vimeo.com/video/23745889</t>
  </si>
  <si>
    <t>https://bandcamp.com/EmbeddedPlayer/album=2247149803/size=small/bgcol=ffffff/linkcol=0687f5/transparent=true</t>
  </si>
  <si>
    <t>https://open.spotify.com/embed/track/1aAt7simB3qEQXnX1Uc6Rj?si=B9NI8B9oQkCBY3pj1JsThg</t>
  </si>
  <si>
    <t>https://w.soundcloud.com/player/?url=https%3A//api.soundcloud.com/tracks/410393232&amp;color=%23ff5500&amp;auto_play=false&amp;hide_related=false&amp;show_comments=true&amp;show_user=true&amp;show_reposts=false&amp;show_teaser=true&amp;visual=true</t>
  </si>
  <si>
    <t>https://open.spotify.com/embed/track/1X16locEZbK8Vq64XTgGMx?si=G0vdAKycRNKt9G3fO8uMVA</t>
  </si>
  <si>
    <t>https://w.soundcloud.com/player/?url=https%3A//api.soundcloud.com/tracks/379222631&amp;color=%23ff5500&amp;auto_play=false&amp;hide_related=false&amp;show_comments=true&amp;show_user=true&amp;show_reposts=false&amp;show_teaser=true&amp;visual=true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</si>
  <si>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</si>
  <si>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https://w.soundcloud.com/player/?url=https%3A//api.soundcloud.com/tracks/542324016&amp;color=%23ff5500&amp;auto_play=false&amp;hide_related=false&amp;show_comments=true&amp;show_user=true&amp;show_reposts=false&amp;show_teaser=true&amp;visual=true</t>
  </si>
  <si>
    <t>https://open.spotify.com/embed/track/17fxDbS4ar3Sw5G9cx4wBY?si=C226H-mGTSaDAz0iwi8GBg</t>
  </si>
  <si>
    <t>https://w.soundcloud.com/player/?url=https%3A//api.soundcloud.com/tracks/248566725&amp;color=%23ff5500&amp;auto_play=false&amp;hide_related=false&amp;show_comments=true&amp;show_user=true&amp;show_reposts=false&amp;show_teaser=true&amp;visual=true</t>
  </si>
  <si>
    <t>https://open.spotify.com/embed/track/4uXmYCPjOi4qeSFz58zzYw?si=1H2CD3ebT1ahJeFeP95X0w</t>
  </si>
  <si>
    <t>https://open.spotify.com/embed/track/0HsSHFhn3OZpVr43Jvu3Df?si=7f1_Lx1tQFmcKkFOHO7SnQ</t>
  </si>
  <si>
    <t>https://www.youtube.com/embed/qnoxZK5B4Xw</t>
  </si>
  <si>
    <t>https://open.spotify.com/embed/track/000EzKcZj1kNZ5pPXLEnJC?si=A335rGnVQ-2ApfGEZXwdxg</t>
  </si>
  <si>
    <t>https://open.spotify.com/embed/track/31f9CCBSdCHdJ0fh9OK4Fu?si=Jw04_zB1T3utrVhFtHtabg</t>
  </si>
  <si>
    <t>https://open.spotify.com/embed/track/7zxRkAKRIJnEwp499GYX6o?si=atttMpLvRkibFm2ovDsF5Q</t>
  </si>
  <si>
    <t>https://open.spotify.com/embed/track/0BblcGa2Sn7OwOVvfFcE0M?si=nElDeVSqQtW_c7GlYIGH1A</t>
  </si>
  <si>
    <t>https://open.spotify.com/embed/track/3ecvuMFcq01Y3tvlYxQxl3?si=J1pPEsZdSSaaGdyd2vt1Hw</t>
  </si>
  <si>
    <t>https://open.spotify.com/embed/track/6sTUwYSyEynjIpVnqNzV0Q?si=hey-Czo0Q4eCeoTEXszUBQ</t>
  </si>
  <si>
    <t>https://open.spotify.com/embed/track/6wleAp2VDSsMG8lJnpl0Sn?si=TAZWTH6OQXyf6kmENBHQbw</t>
  </si>
  <si>
    <t>https://open.spotify.com/embed/track/0UstSEJVqEnU9cA4mCF6AQ?si=aL6UkaIuRZCYZ_DjGK3YLA</t>
  </si>
  <si>
    <t>https://open.spotify.com/embed/track/3iZmu7HE6U0kyby6KQS68r?si=sdeH1jMoQfKV8ZtkFDZYEQ</t>
  </si>
  <si>
    <t>https://www.youtube.com/embed/x9ryoTWvtLE</t>
  </si>
  <si>
    <t>https://www.youtube.com/embed/mTuawIsYPm0</t>
  </si>
  <si>
    <t>https://open.spotify.com/embed/track/4USLTekCnHSAm0pEMW5VZH?si=acp896Y2Qpi8kaQUAb0qvQ</t>
  </si>
  <si>
    <t>https://open.spotify.com/embed/track/2B26JNogxdMkw92ddh71U4?si=yvf1BceHQZWMqQdmJym_Dg</t>
  </si>
  <si>
    <t>https://open.spotify.com/embed/track/2JWIGWEu4SdFb6cxwlCzKU?si=qMu-Hxz8SEKefjQKOigpkw</t>
  </si>
  <si>
    <t>https://w.soundcloud.com/player/?url=https%3A//api.soundcloud.com/tracks/512107437&amp;color=%23ff5500&amp;auto_play=false&amp;hide_related=false&amp;show_comments=true&amp;show_user=true&amp;show_reposts=false&amp;show_teaser=true&amp;visual=true</t>
  </si>
  <si>
    <t>https://www.youtube.com/embed/Kbr2KoZz2VI?start=36</t>
  </si>
  <si>
    <t>https://w.soundcloud.com/player/?url=https%3A//api.soundcloud.com/tracks/383220872&amp;color=%23ff5500&amp;auto_play=false&amp;hide_related=false&amp;show_comments=true&amp;show_user=true&amp;show_reposts=false&amp;show_teaser=true&amp;visual=true</t>
  </si>
  <si>
    <t>https://www.youtube.com/embed/Rcsp-UvAKUs</t>
  </si>
  <si>
    <t>https://open.spotify.com/embed/track/4VkvB0IPiYfPE7bQbHG6xf?si=cRrrgZLHSkW8AL66LWoyqQ</t>
  </si>
  <si>
    <t>https://open.spotify.com/embed/track/1bvcStb87UQP6AqiYuFZoR?si=J7foQD5wSmqXsrmPx30kbA</t>
  </si>
  <si>
    <t>https://open.spotify.com/embed/track/3OToeTv7lZtY2nXUOu8tAp?si=TGDIdbCtTQiTcVtsRrnetg</t>
  </si>
  <si>
    <t>https://open.spotify.com/embed/track/30geuNMdkBE3L1FFr7tJMN?si=MPbTO6zVReOwA6AlxxeMkA</t>
  </si>
  <si>
    <t>https://open.spotify.com/embed/track/3vA2aLgwtqQO5kJw2hmlOA?si=lUa1VCV8Qq-oC4-i93euOg</t>
  </si>
  <si>
    <t>https://open.spotify.com/embed/track/78AiwDvbE6WZWa9oZKj5xh?si=JiAN1RdUT0agH6bn-HRYoQ</t>
  </si>
  <si>
    <t>https://open.spotify.com/embed/track/0bdhHiBjWApErcfkd2rokA?si=hvBb09PnRBaymWQYadMa6g</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</si>
  <si>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</si>
  <si>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</si>
  <si>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https://bandcamp.com/EmbeddedPlayer/album=3959286735/size=small/bgcol=ffffff/linkcol=0687f5/track=2212580629/transparent=true/</t>
  </si>
  <si>
    <t>https://open.spotify.com/embed/track/0awsmrqNvXx16MzF3nTwCE?si=8gvCESa8RXeLgx68A6F-Ig</t>
  </si>
  <si>
    <t>https://open.spotify.com/embed/track/0twSzMuqWf1HF5t3RqrqNH</t>
  </si>
  <si>
    <t>https://open.spotify.com/embed/track/15NOE18GG1Pe91cuKPVN9k?si=aWbjJdqRSQSpDQl5hkZoJQ</t>
  </si>
  <si>
    <t>https://open.spotify.com/embed/track/06qiouDkOiyLgIXa67lEee?si=trp3AN9-SP6FkncnqJMqDg</t>
  </si>
  <si>
    <t>https://open.spotify.com/embed/track/4DJhZrrfXqVPjUA4DqC4jO?si=HT8AQrJRTfOkIYMdYDf3GQ</t>
  </si>
  <si>
    <t>https://w.soundcloud.com/player/?url=https%3A//api.soundcloud.com/tracks/585641772&amp;color=%23ff5500&amp;auto_play=false&amp;hide_related=false&amp;show_comments=true&amp;show_user=true&amp;show_reposts=false&amp;show_teaser=true&amp;visual=true</t>
  </si>
  <si>
    <t>https://open.spotify.com/embed/track/1dVtQnk5ET2jTS7LCzdN5K?si=VE99abKmSEKEzpkx2pBFVg</t>
  </si>
  <si>
    <t>https://open.spotify.com/embed/track/5MUslp8jkibctJbkuJ1oG7?si=55fG5GtlSzmEU6F85L8HqQ</t>
  </si>
  <si>
    <t>https://open.spotify.com/embed/track/5nEymi41fV8qBVc1p9BiU3?si=Np6yCq-ETKOn98S158w1pA</t>
  </si>
  <si>
    <t>https://w.soundcloud.com/player/?url=https%3A//api.soundcloud.com/tracks/268378290&amp;color=%23ff5500&amp;auto_play=false&amp;hide_related=false&amp;show_comments=true&amp;show_user=true&amp;show_reposts=false&amp;show_teaser=true&amp;visual=true</t>
  </si>
  <si>
    <t>https://www.youtube.com/embed/uE_uwyCjH2k?start=26</t>
  </si>
  <si>
    <t>https://open.spotify.com/embed/track/1Hbc9OX3qEn9sZYX2xHdMj?si=3C8MG7nNTSixKfjIVNBh9w</t>
  </si>
  <si>
    <t>https://open.spotify.com/embed/track/2jnb2OXi5JTuBO344BUAs0?si=Gq6l7tQJTdGmSWgmbK5Jfg</t>
  </si>
  <si>
    <t>https://open.spotify.com/embed/track/71PdDxb4mWOmYPGutRa7fT?si=camQ1PZyS0GiUHdfIkrOng</t>
  </si>
  <si>
    <t>https://www.youtube.com/embed/m8a2Ak9u4dg</t>
  </si>
  <si>
    <t>https://open.spotify.com/embed/track/46U3xVskXc2TXbcSMnrN29?si=7hv1BsIQQW642EUPowL1qg</t>
  </si>
  <si>
    <t>https://open.spotify.com/embed/track/5NmFjSSgCDlxEV7tlWPiEW?si=8qvqFHBJShK_cFYOtGZ3bg</t>
  </si>
  <si>
    <t>https://open.spotify.com/embed/track/2WTyVdIPgJIpzWsciEve0U?si=K5HCbxWsT86xE0yP66jMUA</t>
  </si>
  <si>
    <t>https://open.spotify.com/embed/track/7aSNXEiy6b2hb2RKOT5eU0?si=fbe692xxQbSfceH4udDjiA</t>
  </si>
  <si>
    <t>https://bandcamp.com/EmbeddedPlayer/album=3844378657/size=small/bgcol=ffffff/linkcol=0687f5/transparent=true/</t>
  </si>
  <si>
    <t>https://w.soundcloud.com/player/?url=https%3A//api.soundcloud.com/tracks/135707142&amp;color=%23ff5500&amp;auto_play=false&amp;hide_related=false&amp;show_comments=true&amp;show_user=true&amp;show_reposts=false&amp;show_teaser=true&amp;visual=true</t>
  </si>
  <si>
    <t>https://open.spotify.com/embed/track/3JNiFs2WQ8zNcpy1leGf5V?si=lncA3qstR6C5SFii0t_TUg</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</si>
  <si>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</si>
  <si>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</si>
  <si>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</si>
  <si>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https://open.spotify.com/embed/track/649uxjU4GAgVMyquB6VZEi?si=BWpP6MEHTWq78G1BuffR8Q</t>
  </si>
  <si>
    <t>https://open.spotify.com/embed/track/5Y3GvaBBqzCfthQvf5n9QQ?si=L4BNRys7Q-2UhIdA5B_Xzg</t>
  </si>
  <si>
    <t>https://open.spotify.com/embed/track/2Po5o5HrvIstrlvIrr7bbG?si=UfD4kdNcRVeAV3UEGPiV9Q</t>
  </si>
  <si>
    <t>https://open.spotify.com/embed/track/6dWkOZhpWu2JDMRiU8ZDGN?si=JwYNF3MNTnG46MP0HJY7Vg</t>
  </si>
  <si>
    <t>https://w.soundcloud.com/player/?url=https%3A//api.soundcloud.com/tracks/582365949&amp;color=%23ff5500&amp;auto_play=false&amp;hide_related=false&amp;show_comments=true&amp;show_user=true&amp;show_reposts=false&amp;show_teaser=true&amp;visual=true</t>
  </si>
  <si>
    <t>https://www.youtube.com/embed/oL5on0LIb5g</t>
  </si>
  <si>
    <t>https://open.spotify.com/embed/track/1TePRgmf6NknETpMoZfWev?si=TmCgPxMRQ6ew-NjlX4jWYQ</t>
  </si>
  <si>
    <t>https://open.spotify.com/embed/track/0YDBu8ybv1XLKVFgmjXCpZ?si=apJVFRGFTQ6lINXY7qLuOA</t>
  </si>
  <si>
    <t>https://open.spotify.com/embed/track/2s648XOuD1v6dKS21BNr1u?si=X0UnBVyaSkyimF2V0k5O-A</t>
  </si>
  <si>
    <t>https://open.spotify.com/embed/track/6ZIDBg4KgGpgilQTJUfv7P?si=xgopWL5_Tt23CM3BngXIWQ</t>
  </si>
  <si>
    <t>https://open.spotify.com/embed/track/78AuISuU3RYXvOYkRhftGP?si=WG26st6FRJioWJ52grg5jQ</t>
  </si>
  <si>
    <t>https://open.spotify.com/embed/track/2q7efQtNTlbUMpjljzF33u?si=JtoySmYrTaaXegcTD3717g</t>
  </si>
  <si>
    <t>https://w.soundcloud.com/player/?url=https%3A//api.soundcloud.com/tracks/261151327&amp;color=%23ff5500&amp;auto_play=false&amp;hide_related=false&amp;show_comments=true&amp;show_user=true&amp;show_reposts=false&amp;show_teaser=true&amp;visual=true</t>
  </si>
  <si>
    <t>https://open.spotify.com/embed/track/5TJJOD2TwTU0bn240LbNja?si=WjeVyTMGSjWniv4n_k4nhA</t>
  </si>
  <si>
    <t>https://open.spotify.com/embed/track/5kLgfNKXGE69I47MiC35tv?si=l-PVryqCSyqC2d8ApMch3w</t>
  </si>
  <si>
    <t>https://w.soundcloud.com/player/?url=https%3A//api.soundcloud.com/tracks/307746076&amp;color=%23ff5500&amp;auto_play=false&amp;hide_related=false&amp;show_comments=true&amp;show_user=true&amp;show_reposts=false&amp;show_teaser=true&amp;visual=true</t>
  </si>
  <si>
    <t>https://open.spotify.com/embed/track/2ez50ahvYjjlruyTbXnrqt?si=NLSO0uH5Ttm15lBHRP0AAg</t>
  </si>
  <si>
    <t>https://open.spotify.com/embed/track/3ITFSnrUzrOfzeojiS39fe?si=eulz5F01QuKWseDLVbmGfw</t>
  </si>
  <si>
    <t>https://w.soundcloud.com/player/?url=https%3A//api.soundcloud.com/tracks/460187070&amp;color=%23ff5500&amp;auto_play=false&amp;hide_related=false&amp;show_comments=true&amp;show_user=true&amp;show_reposts=false&amp;show_teaser=true&amp;visual=true</t>
  </si>
  <si>
    <t>https://www.youtube.com/embed/1DU33uoLvhU</t>
  </si>
  <si>
    <t>https://bandcamp.com/EmbeddedPlayer/album=81738612/size=small/bgcol=ffffff/linkcol=0687f5/transparent=true/</t>
  </si>
  <si>
    <t>https://open.spotify.com/embed/track/0QNiSgmSa0tRONTUsxmO37?si=q803sVqBRquJv5rrBtQePg</t>
  </si>
  <si>
    <t>https://open.spotify.com/embed/track/3Ck4xf8yOEiElKjpfmIUpo?si=TyR3llI3SHmcVVYEZBUhGg</t>
  </si>
  <si>
    <t>https://bandcamp.com/EmbeddedPlayer/track=12320484/size=small/bgcol=ffffff/linkcol=0687f5/transparent=true</t>
  </si>
  <si>
    <t>https://open.spotify.com/embed/track/32VP8iPgUgKd1KGsFKR6Le?si=ciEgvLWCT4KsVuEfgE3dLg</t>
  </si>
  <si>
    <t>https://www.youtube.com/embed/Urz7GZQuecs</t>
  </si>
  <si>
    <t>https://open.spotify.com/embed/track/3C43NZ2t4EJ7zuGv8PCrCb?si=zQkq_wlxRzaRJQC6clV98w</t>
  </si>
  <si>
    <t>https://open.spotify.com/embed/track/0Bv29HnwIu7l3YYsh9TQWk?si=_H0r_SUxTI2zd2tY2I9KHw</t>
  </si>
  <si>
    <t>https://open.spotify.com/embed/track/4sgyRke6Tb9o2LGK5IlMMF?si=MLFcm9DyQryTxDtKIP8UCg</t>
  </si>
  <si>
    <t>https://w.soundcloud.com/player/?url=https%3A//api.soundcloud.com/tracks/568193436&amp;color=%23ff5500&amp;auto_play=false&amp;hide_related=false&amp;show_comments=true&amp;show_user=true&amp;show_reposts=false&amp;show_teaser=true&amp;visual=true</t>
  </si>
  <si>
    <t>https://open.spotify.com/embed/track/1gvWgaXWzZQIbYnftLzONz?si=hZ-lEDBKQYqcb3V1_OJ1BQ</t>
  </si>
  <si>
    <t>https://open.spotify.com/embed/track/2RAeGfFEf4D455ZV7Uxp6B?si=9vS7cx8lTB6U-JCN-yrN2A</t>
  </si>
  <si>
    <t>https://open.spotify.com/embed/track/0WCGlXgDVnkWLZ7RFrLcT7?si=d4NxxLzGT5ChaiXLxl9tTw</t>
  </si>
  <si>
    <t>https://w.soundcloud.com/player/?url=https%3A//api.soundcloud.com/tracks/439461993&amp;color=%23ff5500&amp;auto_play=false&amp;hide_related=false&amp;show_comments=true&amp;show_user=true&amp;show_reposts=false&amp;show_teaser=true&amp;visual=true</t>
  </si>
  <si>
    <t>https://open.spotify.com/embed/track/05u4Tvd3bneV83fUOBQyny?si=O6E1gy61T9WpxxCURGK9Sw</t>
  </si>
  <si>
    <t>https://open.spotify.com/embed/track/5b6BPE85iZQMnoHcdjOD7Q?si=qkzNx5EXRFaVAMh0D6cQtA</t>
  </si>
  <si>
    <t>https://w.soundcloud.com/player/?url=https%3A//api.soundcloud.com/tracks/556882188&amp;color=%23ff5500&amp;auto_play=false&amp;hide_related=false&amp;show_comments=true&amp;show_user=true&amp;show_reposts=false&amp;show_teaser=true&amp;visual=true</t>
  </si>
  <si>
    <t>https://open.spotify.com/track/0zTf9yosv7yAPX76kb1N6M</t>
  </si>
  <si>
    <t>https://open.spotify.com/track/0hyaWlrMtDV349Qsy5m35d</t>
  </si>
  <si>
    <t>https://open.spotify.com/track/0jcphLDxYjAKC5faGxw5NX</t>
  </si>
  <si>
    <t>https://open.spotify.com/track/0PjLbuJt8Za8ZVheI66M8M</t>
  </si>
  <si>
    <t>https://open.spotify.com/track/3hD5pD4u24PmZi4vCetG2l</t>
  </si>
  <si>
    <t>https://open.spotify.com/track/4kR4veGUqsDhJ7QPPXAJ42</t>
  </si>
  <si>
    <t>https://open.spotify.com/track/3r9Row46RJZ5BBQlwHoyUB</t>
  </si>
  <si>
    <t>https://open.spotify.com/track/79x9QT3Mu7bmu0bZGKuWOd</t>
  </si>
  <si>
    <t>https://open.spotify.com/track/3IXnlBjK6winemSQ5XgYqB</t>
  </si>
  <si>
    <t>https://open.spotify.com/track/6tdZ8SD8pclFKxDunCT0PE</t>
  </si>
  <si>
    <t>https://open.spotify.com/track/2NjPq8gePJSu7UCyLlpKRG</t>
  </si>
  <si>
    <t>https://open.spotify.com/track/02wSnyR14RuofvZi4j4BHW</t>
  </si>
  <si>
    <t>https://open.spotify.com/track/3HI08up3wKgn6Fm5gD3gVI</t>
  </si>
  <si>
    <t>https://open.spotify.com/track/4OqOiU2fsUzv18vxZIgQu0</t>
  </si>
  <si>
    <t>https://open.spotify.com/track/1LqjaIvkTZ29D7T9ndGr4G</t>
  </si>
  <si>
    <t>https://open.spotify.com/track/5NMYTEnYnBxWEkLjJD0a9G</t>
  </si>
  <si>
    <t>https://open.spotify.com/track/5xypWIqxgY4JFxk07i0Ljt</t>
  </si>
  <si>
    <t>https://open.spotify.com/track/3MYCpyFO5AONfKCgpsyVJI</t>
  </si>
  <si>
    <t>https://open.spotify.com/track/1RKB5MlU6adewcMQaxXQl0</t>
  </si>
  <si>
    <t>key</t>
  </si>
  <si>
    <t>With something for everyone, Retrofette makes music that will make you want to bust out the tracksuit, dust of the Delorean, and dance. Bandwagon Magazine August 2016</t>
  </si>
  <si>
    <t>Introduced into Colorado\'s music scene in the summer of 2016, Chess at Breakfast fuses elements of progressive rock, Floydian-psych, and post-punk to forge an echoing warfare between sludged guitar chords, crisp bass riffs, ethereal lyrics, and magnetic rat-a-tat. Featuring vocalist/guitarist Caleb McFadden, bassist/keyboardist Justin Daggett, and percussionist/producer Mike Davis, the trio spent the majority of fall 2016 working on The Gutshalls, a five-song EP ranging from gritty, teeth-grinding punk to atmospheric, trapped-in-the-head soundscapes. On March 5th, 2017, Chess at Breakfast debuted the record on Koncept Jewel Entertainment.Their first full-length album will drop in spring of 2018.</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</si>
  <si>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</si>
  <si>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</si>
  <si>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The Blind Alley Troubadours are family as much as a band, aching to make a meaningful musical impact on Colorado and beyond. Representing our own brand of Rocky Mountain Americana, we have infused our music with gypsy, celtic, and folk traditions and then steeped it in blues, soul, and rock\'nroll, all the while holding true to our roots in the Mountain West. Our songs are of sunset and horses, campfires, mountains and troutstreams. A celebration of the good times, in homage to the hard times, and resilient in these dark times, our stage will never be lacking for love and cheer. We will have you laughing and shouting and dancing to be sure!</t>
  </si>
  <si>
    <t xml:space="preserve">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</si>
  <si>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With roots in both Ft. Collins and Denver, Colorado\'s Wire Faces has a sound that can only be described as bigger than the sum of its parts. Their music seethes with primal energy, chaos and melodic finesse. Front man and drummer Shane Zweygardt, guitarist Ian Haygood, and bassist Menyus Borocz stylistically blend elements of post-punk into their groove-focused, experimental rock n roll. This concoction is the result of the band\'s somewhat autonomous style of writing. Their affinity to not subscribe to a particular genre has allowed Wire Faces to stand apart from their peers, while strengthening the foundation of their creative center, improvisation.</t>
  </si>
  <si>
    <t>One Flew West formed in Longmont, Colorado in 2014. Since relocating to Denver, their brand of folk-influenced pop rock has regularly earned them a place amongst Colorado\'s most popular up and coming bands. The band has placed in the Top 3 of KTCL Channel 93.3\'s Hometown for the Holidays competition, and has also performed at KTCL\'s Big Gig at Fiddler\'s Green Amphitheatre. They were named a Band to Watch by CBS Denver in 2016.</t>
  </si>
  <si>
    <t>Originating as the solo project of Raymond Sunny, The Sickly Hecks has found form in Fort Collins as a punk-as-heck quartet of lovable miscreants.Classic story, where\'s the party?</t>
  </si>
  <si>
    <t>Joey Trouble, Cup of Joe, and one half of the Cappuccino Duo, French Pressed. Passionate about all of the things that make life worth living - good food, great drinks, fun friends, and even better music. He\'s the one letting that passion for life flow into Household Collective by orchestrating headliners and set slots. He also brings that passion into every single performance in French Pressed with Nic Kato with high energy and dance-inducing beats.&lt;br&gt;&lt;br&gt;Nic Kato is what happens when you mix vapes, fidget spinners, techno, and caffeine. As one half of French Pressed, Nic is always the life of the party providing stimulating experiences for people on the dance floor. You\'ll be highly entertained with his Household Collective snapchat takeovers, and techno alter ego, Marianus.</t>
  </si>
  <si>
    <t>The cruncher of numbers, the counter of money, the signer of contracts, the designer of flyers - massTree wears a bevy of hats in Household Collective. You can find him at the show running around making sure the door is going well, the venue owners are happy, security is good, and making sure there is plenty of tequila in the green room. Oh yeah, he DJ\'s too.</t>
  </si>
  <si>
    <t xml:space="preserve">The brothers Nick &amp;amp; Tony Milano birthed the band\'s first sounds at Syntax Physic Opera shortly after arriving in Denver and formed what is now the conceptual groove experiment, SYCDVK. Members include college friend and bassist Peter Warekois, drummer Chris Geary, and saxophonist Aeryk Parker. Denver native and open mic tycoon, Nic Jay rounds out the sound on vocals. </t>
  </si>
  <si>
    <t>Eric Straumanis has been playing around Eastern Iowa and now Northern Colorado for the past eighteen years. In the early 2000s he was the principle guitar player for Iowa City artists David Zollo and Kelly Pardekooper. His work with Pardekooper took him to Germany and the Netherlands twice. More recently he has been providing guitar work for Colorado artists Jeff Finlin and Jamil Lunde. In 2001 he released the Americana and Alt Country laden Thunder And The Plains on Zollo\'s Trailer Records. Now comes a collection of eleven songs more grounded in 60s and 70s pop and rock tradition. The songs are fleshed out with Straumanis\' guitars and Jeff Finlin on drums and percussion. Local Fort Collins luminary and Subdudes member John Magnie guests on two tracks for good measure.</t>
  </si>
  <si>
    <t xml:space="preserve">If Daft Punk and Jack Johnson adopted Ed Sheeran and Taylor Swift\'s child and raised it as their own = Venture Still. </t>
  </si>
  <si>
    <t>Grace Kuch is 14 years old and has a soul for the blues. In the past 3 years, she has found a passion for playing blues music on her electric guitar, but she\'s still connected to her folk music roots. She\'s been fronting her self-titled blues band for 2 years. Grace and her band have played many regional and national festivals including Bohemian Nights New West Fest, Greeley Blues Jam and the King Biscuit Blues Fest in Helena, AK. Grace is releasing a full live album of her 2017 Greeley Blues Jam Main Stage performance in 2018. Grace is in love with music and that passion continues every day.</t>
  </si>
  <si>
    <t>Now here\'s a little story I gots to tell about three bad brothas you know so well. It started way back in history with Ad Rock, MCA, and me, Mike D! Sabotage is Colorado\'s premier Beastie Boys tribute act!</t>
  </si>
  <si>
    <t>Sour Boy, Bitter Girl is the songwriting project of Benjamin Joseph Buttice, in collaboration with a number of fantastic Colorado musicians. These days he resides in Denver and makes music, mostly, with Collin Ingram, Justin Maike, Max Barcelow, and, on pleasant occasion, Dane Mark. They\'re all pretty nice people, and he enjoys their company. They just released the album The Palm Reader and The Palm Writer on Strange Light Records.</t>
  </si>
  <si>
    <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t>
  </si>
  <si>
    <t>Heavy, Aggressive, Rock infused, Roadhouse Rhythm and Blues! It is blues, rock, and, swing music. Music to dance to, drink to, move to, live by. Deeply influenced by the blues, ThreeShots\'working man blues\' is derived from legends such as B.B. King, Stevie Ray Vaughan, Joe Bonamassa, Eric Clapton, Jimi Hendrix and Buddy Guy. ThreeShots also pulls inspiration from rock icons such as ZZ Top, Led Zeppelin, George Thorogood, Gov\'t Mule and the Allman Brothers.</t>
  </si>
  <si>
    <t>Black Moon Howl emanates from the brains, mouths, and limbs of Steve Jones, Julian Peterson, and Robb Krysl. Julian is a singer-songwriter, guitarist, and producer; as an engineer, Robb has worked with a finer selection of impressive musicians than you\'d hear at a name-dropping convention; Steve has been writing songs and experimenting with sounds ever since, one December, he was led into the forest by moon spirits during the second new moon of that single month.The band owns and operates Wolf Den Records, a recording studio in Longmont, CO.</t>
  </si>
  <si>
    <t xml:space="preserve">A blind and a sighted duo with a 600+ song repertoire. Blind Brian Collins (vocals, piano, drums, and synthesized bass) and sighted Sean Waters (vocals, guitars, and bass) offer a rare combination of instrumental musicianship and vocal harmony. Playing over 130 shows in the Colorado front range each year, the Seers have played wedding receptions in Rocky Mountain National Park and the Coors Field VIP lounge, private estates in Idaho to ranches in Northern California, country club pool-parties, Christmas parties, backyard barbecues, grass-roots festivals, breweries, dive-bars, lounges, steakhouses, farmers markets, and bowling alleys. As an electrified duo, Waters wails an electric guitar while Brian Collins, taking inspiration from Def Lepard\'s Rick Allen, plays the drum kit, saving his left hand for synth-bass and organ. As a \full band\ of two people, Collins\' ambidextrous skills wow audiences. Add tight, gutsy vocal harmonies, and the electric duo sounds like a driving rock and blues trio perfect for bigger venues and festivals. As an acoustic duo of acoustic guitar and keyboard, the Seers\' singing abilities really shine. Multiple managers and bar owners claim that the Seers are the best band they\'ve had; the intimacy of an acoustic show showcases the Seers\' crowd interaction and amazing repertoire. The Seers can perform, on request, any song from a 500+ song request list (that\'s 32 hours of music). The acoustic Seers duo is perfect for smaller rooms and restaurants. With their talents as original songwriters, Waters and Collins have forged semi-professional careers as musicians in the Colorado Front Range. After The Seers, their freshman full-length album in 2013, their sophomore effort, a year in the making, entitled Cellophane Eyes, was released on September 26th of 2014. More new music from The Seers is upcoming in 2015. Their 2013 album was funded, in part, from a successful crowd-funding campaign, which shows their grassroots support. The Seers are the perfect band for any event that cherishes the power of music, singing, harmony, and joy. </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</si>
  <si>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</si>
  <si>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 xml:space="preserve">We are a rabble-rousing, foot-stomping quartet that plays a variety of music - traditional old-time tunes, rock and roll, pop, speed metal - all with a bluegrass flair. We play at a lot of parties, fund raisers, farms, breweries, small bars and, if no one wants us, Jill\'s front porch. We come up with a personalized band name unique to each venue just to amuse ourselves and stay one step ahead of the sheriff, but you can usually sniff us out on our Facebook page \'Bluegrazz\' or on the web at Bluegrazz.net. Just dont follow too closely, we bite. </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</si>
  <si>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</si>
  <si>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Cactus Cat is a sax-driven surf/world rock group based in Fort Collins, CO. The group\'s musical foundation is instrumental surf rock, and from there they have comfortably and deliberately gone off the rails.</t>
  </si>
  <si>
    <t>SeÃ±orita Sometimes was founded by singer/songwriter/guitarist Stacy Sevelin many years ago as a solo project. With years of material under her belt, she decided to eventually form the Fort Collins rock band in 2015 with Menyus Borocz (Wirefaces) as lead guitar/bass and Sean Speer (Stella Luce) on drums. In 2017, Craig Powell (Combatillac) was added as full-time bassist, sweetly completing the band. Together, this versatile band creates a unique sound that has been compared to Yeah, Yeah, Yeah\'s, Nirvana, No Doubt, The Breeders, Spinnerette, and more. You may even find the band performing as the No Doubt cover band in Fort Collins!SeÃ±orita Sometimes has been picked to play FoCoMX festivals every year since 2015 as well as compete in Scene Magazine\'s Fresh Talent Showcase in 2016. As Magnolia Sessions made a comeback in early 2018, SS was selected to record a live music video with an intimate performance at The Lyric in January. Their debut album, Miss Sometimes was recorded By Shane Zweygardt/Jason Livermore (Blasting Room) and will be released April 2018. Stay tuned for exciting happenings from this band. Come dance, come party...It will be LOUD!Fun Fact: SeÃ±orita Sometimes first show EVER was FoCoMX7!</t>
  </si>
  <si>
    <t>Spaceagle is a three-piece rock band from Fort Collins, CO founded in early 2016. Our songs include elements of sludgy riff-rock, fast-paced garage punk and heavy soundscapes, along with a few melodic hooks thrown in there for flavor. Over the last year we published our first LP and are working on our second, featuring some heavy, textured soundscapes that draw on the chemistry we\'ve developed together as a band. Spaceagle plays for the love of music, and we have a ton of fun playing on a live stage!</t>
  </si>
  <si>
    <t>Cool Hand Juke loves it on the groove side -- and you will too when you\'re having a beautiful time dancing to and digging the sweet, soulful rhythms of soul rock, funk rock, classic-style R&amp;amp;B, good ol\' rock and roll, and some brand-new favorites. Whether playing original tunes or dipping deeply into the vault of worthy covers, CHJ will have your toes tappin and make your tail feather shake well into the best evening of your life.The Jukes have been together in one form or another for nearly a decade with a stone-cold groove that only comes from togetherness. We love all FoCo musicians and music lovers -- thanks for making the past year so great. We still want to be your new favorite band!</t>
  </si>
  <si>
    <t>New Ben Franklins have always been about sonicness... if that\'s a word, and I dont think it is. Since the band\'s formation in 1992 they have always been about making some noise, whether playing full-blown, distorted rock-and-roll freak outs or more traditional country-inspired songs.In 2012, the band released their epic full length CD, [peter gabriel]. The album honestly showcased the range of musical styles that the band incorporates, as well as the fury with which they play. In the fall of 2015, the Franklins released 2 new CDs, entitled Something Old Something New and Something Borrowed Something Blue. The former a collection of original compositions and the latter a collection of covers spanning the band\'s influences over the last 4 decades. In March, 2017, the band released its latest full-length recording, What Happens When Things Fall Apart, a collection of songs that hearkens back to the bands earlier days; songs filled with noise, sadness, longing, and love.Call it Americana. Call it noisy country. Call it alternative country... It doesnt matter to the Franklins, as long as it\'s a fair piece loud and a ton of fun.</t>
  </si>
  <si>
    <t>Amy and the Peace Pipes is a pop rock/reggae female-led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t>
  </si>
  <si>
    <t>Back in the days of sabertooth tigers, dire wolves and the majestic giant sloth there lived the noble mammoths. Out of all of the mammoths, there was none so funky as the one known only as Boogie Mammoth. Boogie Mammoth\'s groove was so ahead of its time, in fact, that when extraterrestrials visited earth 10,000 years ago, they bestowed upon him one of the highest honored gifts: the ability to traverse through time and space.</t>
  </si>
  <si>
    <t>The Fort Collins-based, blues-fusion band Musketeer Gripweed simply explodes onstage with the energy and fervor of a revival preacher out to save a filthy sinner\'s soul. This group of highly accomplished musicians, however, isnt about pushing religion unless your religion is drinking, dancing and some damn good music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</si>
  <si>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Bonnie &amp;amp; the Clydes are one of the foremost Front Range bands, pioneering their unique sound of Rocky Mountain Country Soul. Fronted by the fiery Bonnie Sims, this band has been making waves with powerful and memorable live performances for the past seven years. Bonnie &amp;amp; the Clydes were awarded \'Best Country Band\' in 2013</t>
  </si>
  <si>
    <t>Since 1995, HOSS has regularly rocked various venues in the state of Colorado. 2017 will mark their 22nd year of playing. For most bands, anything over 20 years would be a victory lap, but for HOSS, it\'s the start of new things. Bolstered by the acquisition of new blood, guitar player Josh Harrelson, the group continues to play shows and write new material, and is looking forward to 2017 with the hopeful release of new material, as well as some old material that has never seen the light of day.</t>
  </si>
  <si>
    <t>The Leshen started as an experimental side project for members Myke Fedyk and Kirk Alberts. They were looking to step away from the traditional rock band architecture and experiment with new sonic textures and arrangements. Unhindered by the confines of standard pop music arrangements, ego and expectations the two have forged a crunchy, melodic, post-rock/metal sound. The intentional lack of vocals and band\'s use of visuals in live performances creates an immersive experience and encourages the listener to create their own story.</t>
  </si>
  <si>
    <t>Clint Willcox and Jonathan Sadler are a dynamic duo of accomplished percussionists, always pushing the limits of their instruments. Jonathans enlightened creativity fused with Clint\'s master percussion skills have given birth to a truly amazing musical energy.Experience the world\'s newest acoustic instrument combined with drums from the ancient world as Handpan and Tabla are united. With the addition of an antique Marimba, More Than Physics creates an authentic, serene musical universe.</t>
  </si>
  <si>
    <t>Bevin Luna\'s music is rugged, raw, and rare. The hybrid child of a strong redheaded West Tennessean and a dashing Dominican guitar player, Luna has been further developing her sound and style with her bandmates over the past year. Their infamously rowdy live performances bring elements of rock &amp;amp; roll, americana, grunge, punk, metal, blues, and even a little bit of country soul.</t>
  </si>
  <si>
    <t>Homegrown Ska and Reggae tunes inspired by mountain living - The Alcapones is a group from the Front Range, CO area with a mix of vocal and instrumental music that brings a new-school feel to what was made popular in Jamaica during the 1960s. From raw originals to jazz/ska/reggae fusion, you will find that The Alcapones\' styles continuously inspire your feet on the dance floor. Raise your Spirit and celebrate life like a gangster of love!</t>
  </si>
  <si>
    <t>GOATZ! ... pronounced like goats are invading your space .. like you\'re really warning people. Like when you\'re yelling there\'s a stampede ... only we\'re old and a bit cranky, so I\'m not so sure we can stampede into your life. So no fear. We love good stories and fun songs.</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</si>
  <si>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Home Fried has opened for Robert Randolph and the Family Band, Bonerama, Honey Island Swamp Band, and ska/punk legends Fishbone. Heavily influenced by groove icons like The Meters, Lettuce, Galactic, and The Greyboy Allstars, Home Fried also draws inspiration from jazz, soul, and R&amp;amp;B of the late 60s and early 70s.</t>
  </si>
  <si>
    <t>South To Cedars is a four-piece acoustic Americana band based in Fort Collins, Colorado. Described as a powerhouse of tight vocal harmony and acoustic instrumentation, South To Cedars blends elements of folk, bluegrass, and rock, to deliver an original brand of genre-bending tunes that honor a variety of musical styles and influences. The band\'s original songs run the gamut between traditional singer/songwriter &amp;amp; modern acoustic roots-rock. The band has also been praised for the mass appeal of their cover tunes which are creatively re-birthed for audiences to hear them in an entirely new way.</t>
  </si>
  <si>
    <t xml:space="preserve"> Andrew Vogt is a professional Saxophonist/Clarinetist based out of Fort Collins, Colorado. He performs regularly in Fort Collins at Jay\'s Bistro, Ace Gillett\'s and Avo\'s and also performs in Denver and Boulder at venues such as Dazzle Jazz Club, The Brown Palace and the St. Julien Hotel. An active freelancer in many bands, Andrew also performs with groups such as The Jonny Mogambo Band, Just Jazz Quintet, Rachel and The Ruckus, Peneplain Jazz and Velvet Rope. The high powered Twirling Zucchini Trio and ZARO are two bands that Andrew leads and composes and arranges music for.</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</si>
  <si>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2011.Fans of Leo Kottke or Michael Hedges will find themselves right at home with [Roth\'s] intricate guitar work...beautifully written lyrics. - San Francisco Art Magazine</t>
  </si>
  <si>
    <t xml:space="preserve">Shannon Fitzsimmons is blessed to have been a part of the Fort Collins music community for 8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and The Lincoln Center. Shannon is also honored to have had the pleasure of collaborating with various musicians including Sam Lee, the Wendy Woo Band, Mary Sue Thompson, and Jared Janzen. She sang backup vocals on Sam Lee\'s album Raise Your Flag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Janzens album Truth in 2015. In addition to being a singer, songwriter, performer, and a lover of blues, soul, country, and bluegrass, Shannon also found a love for choral music during her choir experience at Rocky Mountain High School and was a member of the Colorado All State Choir.Currently, Shannon is a second year student at Colorado State University studying Economics and Womens Studies with plans to attend law school, but music is still a fundamental aspect of her life. She hopes to see you there! </t>
  </si>
  <si>
    <t>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Flamenco.Highlights of his career include Festival of the Arts in Coahuila Mexico, The Jazz and Blues festival in Santa Clarita, CA , the Denver International Festival, The International Music Festival in San Jose del Cabo, Mex, the Salmon Arm Festival in British Columbia, Canada. and opened for today\'s biggest voice of flamenco, Diego el Cigala, during his Noche Tacumana world tour in San Miguel de Allende, Mex. EL Javi tours North America with his powerful live performances as he promotes the 2nd part of the Gypsy Journey trilogy El Refugio.</t>
  </si>
  <si>
    <t>The River Arkansas is the newest project of vocalist and songwriter Mike Clark (also known for his decade of work in The Haunted Windchimes). The band features Clark on guitar and banjo backed by violin, cello, upright bass, and drums. They just released their sophomore LP \'You Animal\', a cohesive mix of folk, blues, soul, and bluegrass.</t>
  </si>
  <si>
    <t>It\'s Matt Mahern and Constitution devil may care\' ease that makes crowds kick off their shoes and let loose. But it\'s their warmth, honesty, and mastery of the Americana genre that pulls listeners in and keeps them there. Their sound draws from quintessential American traditions country, folk, and rock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</si>
  <si>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</si>
  <si>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</si>
  <si>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Resident DJ and Crew member @ Hodi\'s Half Note- Turnt Table Tuesdays (Fort Collins, CO)</t>
  </si>
  <si>
    <t xml:space="preserve"> 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</si>
  <si>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Brian James Kittrell has spent the last six years making a name for himself as a guitarist on the front range as a soloist, and member of Maxwell Mud. In 2017 Kittrell traded in his six strings for a piano and recorded Bloodshot Heart: A Compendium of Heartbreak. Kittrell is exorcising his demons with songs of gratuitous sadness, and we\'re all invited to come along for the ride.</t>
  </si>
  <si>
    <t xml:space="preserve">Inspired by the elements of 70\'s funk and soul, 90\'s hip-hop and late 90\'s neo soul, Ghost Tapes delivers cerebral and poetic original music to the Denver scene. The five-piece showcases unique, powerful vocals in a style they\'ve dubbed modern soul. Underneath the lyrical stylings of Ishka B. Phoenix are keyboardist Evan Ballinger, bassist Marco Garcia, guitarist Nick Moulds, and drummer Will Carman. Along with captivating, intimate performances, Ghost Tapes released their debut LP October 6th, 2017. </t>
  </si>
  <si>
    <t xml:space="preserve">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</si>
  <si>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Interpreting life through music while integrating a vast composition of styles, Singer/Songwriter Jill Brzezicki (pronounced Brr-Zit-Ski) delves into her country and bluegrass roots in her third full-length release. Darkness falls delivers traditional bluegrass tracks alongside some of Jill\'s best new songs and will hit the shelves in April 2018 with a short run of Vinyl as well as CD\'s and digital download options.</t>
  </si>
  <si>
    <t>There\'s no one moment in time that you can point to that would tell you when it all started for Deejay Gyro; a fan of records and music since he was a kid, music of various soundscapes and genres have been the soundtrack to his life, as a child he would make paper records and look through his parents various record collections to the point as a teenager that he fell in love with the club and alternative dance music culture in the early 90s so much that he decided to become a dj. But through the years he has not allowed himself to be pigeon-holed to just one genre of music or allow himself to be just a jukebox dj, but his goal is to be the soundtrack to the next generation and celebration of life in general, be it hip hop, dance, techno or abstract sounds; Having played all over Colorado and Wyoming as well, he seeks to continue to develop as a musician and dj, but also as a person with passion; and he hopes to echo that sentiment into the future.</t>
  </si>
  <si>
    <t>The Swashbuckling Doctors -- Swash Docs if you\'re short on breath -- started at Colorado State in the Fall of 2010. Now on their 8th year of musical mayhem, they are still going strong in the Colorado rock and ska scene. The Docs released their second full-length album Rescue the Universe in 2017, and are currently thick as thieves working on their follow up release.</t>
  </si>
  <si>
    <t>Cowboys Dead plays the music of Marty Robbins, Bob Dylan, Johnny Cash, Jimmy Reed, Don Nix, Merle Haggard, New Riders, Rolling Stones, Peter Rowan and more...in the tradition of the good ol\' 1970\'s Grateful Dead. Since its inception in 2007, the band has enjoyed playing local venues from the Swing Station in LaPorte to the Sculpture Games in Loveland to the Aggie Theatre in Fort Collins.</t>
  </si>
  <si>
    <t>Based in Fort Collins Colorado Dave and The Gin Mill Gypsies play original music in the style of Western Fusion. Blending elements of country western, hot jazz, and Americana their innovative sound continues to captivate diverse music audiences. The band\'s sophomore album: Western Fusion was recently released in June of 2017.</t>
  </si>
  <si>
    <t>The Lollygags are not Garage Rock, they are Garage Rock \'n Roll. They are not a jam band, but they are a band who likes to jam. The Lollygags are not a cover band, but have been known to cover their favorite tunes. Their music has been described as being like if HÃ¼sker DÃ¼ found themselves in a rumble with the Cheap Trick or if the Kinks had come of age in the early 1990s. With influences from the 50s right up until today and wielding a passion for all flavors of rock \'n roll, The Lollygags have a sound which will always be in style. Founded by Denver native and lifelong lollygagger Jonathan Snyder, the Lollygags have been bringing pop hooks and crisp riffs to the Rocky Mountain Region since 2011. They have had the pleasure to have shared the stage with the likes of Redd Kross, the Supersuckers, Imperial Teen, Gringo Star, and Nashville\'s Simo. Both the Lollygags\' 2017 sophomore self-titled EP as well as 2014\' \'People I Know\' are now available for download and streaming!</t>
  </si>
  <si>
    <t>Equally Challenged (EQC) has always put songcraft, vocal harmony, and pocket groove first and foremost. EQC\'s sound ranges from a singer-songwriter style, through americana three-part harmonies, and landing on a fat, back-beat of rock, funk, and world rhythms. With 5 songwriters among them, EQC brims with original music.</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</si>
  <si>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t>
  </si>
  <si>
    <t>TenativE is a power trio melding various elements of the metal genre. Based out of northern Colorado TenativE has steadily been making their in mark throughout the region. Founded in the mid 2000\'s when Trevin (Vocals/Guitar) and Jake (Drums) began constructing the foundation and was solidified when Nick (Bass) joined in 2012.</t>
  </si>
  <si>
    <t xml:space="preserve">Indigenous Peoples (I.P.) is a 90\'s flavor hip hop group out of Boulder, CO. Formed in 2001, they have toured all over the united states. I.P. has collaborated with many notable artists from Bone Thugs~n~harmony, Blackalicious, Chali2na, Pigeon John and Spice 1 to name a few. I.P. has a wide range of music and performances from a classic hip hop set with Emcees and a DJ to a full live band. I.P.\'s live show is high in energy with a positive vibe think Bone Thugs meets Jurassic 5. </t>
  </si>
  <si>
    <t>Blending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guitar.Together, the four create a sound all their own, with echoes of nineties alternative, modern indie poeticism, and classical music. Post Paradise is now a seasoned and recognized entity on the Colorado music scene. They are currently working on their new album for release in mid 2018!</t>
  </si>
  <si>
    <t xml:space="preserve">The Velveteers are an American Rock outfit from Boulder, Colorado that is the epiphany of punk with the aggressive sound and grungy wisdom that transcends through the Siren like power of 19 year old Demi Demitro\'s (frontwomen/lead guitar) voice. Through the distorted guitar riffs and thunderous drums they lure their audience with vibes that come right out of a classic horror flick. When The Velveteers released their debut single called Death Hex. Following the release of their first single/ music video they headed out on their very first tour to support Deap Vally on numerous dates across the UK. Since then The Velveteers released their Debut EP which came out on February 7th 2018 and have been touring all across the USA with plans to make it back to Europe later in the year. </t>
  </si>
  <si>
    <t>Staci Foster, Tobias Bank (Von Stomper), and Alysia Kraft (Patti Fiasco) are on the same wavelength of intentionality. Catharsis is the point of the songs but the tools to get there vary. With Bank on drums, Foster swapping between guitar, harmonica, and banjo, and Kraft playing electric guitar, they\'re in their element with raw, harmony-driven, stripped-down performances that nod to icons Neil Young and Lucinda Williams. There is spirituality in the country backdrops they write from and a deep reverence for the landscapes that raised them.Recorded at GPM Studio in Fort Collins and co-produced by Tallgrass, their debut album contains six- stick-to-heart tracks that earned them 2016 nominations for Wyoming Public Radio and the Colorado Playlists\' Best Albums of the Year.  Culture Trip named them to the female edition of 50 Musicians You Need to Know from Each State. In their first year as a band, they\'ve shared stages with Lydia Loveless, Colin Hay, Gil Landry (Old Crow Medicine Show), and will Share a stage with Big Thief this spring.</t>
  </si>
  <si>
    <t>Formed in May of 2017. MountainUs has a strong message of unity with conscious lyrics and dramatic melodies. 5 piece band quickly gaining traction as Northern Colorado\'s premier band</t>
  </si>
  <si>
    <t xml:space="preserve">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t>
  </si>
  <si>
    <t xml:space="preserve">Golden Ghost is an electronic artist that makes dark, vibey, bass heavy music. He\'s played with the likes of Mux Mool, Goldyloxx, and Chando in his short time performing under this moniker. He is based out of Fort Collins. </t>
  </si>
  <si>
    <t>t used to be Spanish rock equaled covering Norteamericano bands. That’s how it was when Miguel and Brenda Avina’s dad was shredding metal in the 80s in Mexico, and that’s what Rock En Tu Idioma meant: you translated the lyrics and did songs by Whitesnake or The Cure.&lt;br&gt;Miguel didn’t want to do that when he started Izcalli in 2005 with an acoustic guitar and dual hand-percussionists Luis Galaviz and Raul Chavelas. Under the banner of RETI=Rock En Tu Idioma, he wanted to do original Rock in Spanish — or in English, too, if he felt like it — and he had a vision: that there was a need for the kind of music he wanted to make, with a swath of influences ranging from flamenco to Zeppelin, and a community of musicians just waiting to unite.&lt;br&gt;The idea caught hold and scored the young band an opening gig with Spanish act BEBE; playing at the Gothic before that sold-out crowd, Miguel had another vision: \"Hay que Rock Harder\". A Les Paul replaced the acoustic, Galaviz switched from djembe to the kit, and Miguel recruited his sister Brenda on bass.</t>
  </si>
  <si>
    <t>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t>
  </si>
  <si>
    <t>\"Many have said that we are lost in our apathy. We are oblivious to our vanity. We are prisoners of anxiety. We are suspected of chasing the unattainable, of daring to embrace individuality, of hoping beyond hope. We use this hope as a guide. We unify with one goal in mind: to rise above the detractor\'s noise. We are all Modern Suspects.\"</t>
  </si>
  <si>
    <t>weareforests is a Fort Collins, Colorado based ambient folk project. Based around the writings and musings of frontman Corey Wright, this pseudo-singer-songwriter \"band\" is best described by what friends and blogs have referred to as \"dream folk\".</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</si>
  <si>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BoulderBeat reviewed Patrick Colemans presence on bass as one of the biggest treats of their performance, with a jazzy undertone that rightfully demanded its own attention.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</si>
  <si>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 (Kelly Walker, Sundilla Radio Hour)</t>
  </si>
  <si>
    <t>Wolf van Elfmand is a folk and country-blues artist based in Denver, CO. Wolf has released 3 full length albums: \"Magic to the Lonely,\" \"Wolf Sings,\" and \"The Death of,\" which span from finger-picking blues to eerie operatic compositions. His latest EP, \"Real Wolf\" released in June 2017. The EP is self produced alongside Dango Rose of Elephant Revival. With \"Real Wolf\"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</si>
  <si>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\"glass cases\"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</si>
  <si>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t>
  </si>
  <si>
    <t>C</t>
  </si>
  <si>
    <t>t used to be Spanish rock equaled covering Norteamericano bands. That’s how it was when Miguel and Brenda Avina’s dad was shredding metal in the 80s in Mexico, and that’s what Rock En Tu Idioma meant: you translated the lyrics and did songs by Whitesnake or The Cure.&lt;br&gt;Miguel didn’t want to do that when he started Izcalli in 2005 with an acoustic guitar and dual hand-percussionists Luis Galaviz and Raul Chavelas. Under the banner of RETI=Rock En Tu Idioma, he wanted to do original Rock in Spanish — or in English, too, if he felt like it — and he had a vision: that there was a need for the kind of music he wanted to make, with a swath of influences ranging from flamenco to Zeppelin, and a community of musicians just waiting to unite.&lt;br&gt;The idea caught hold and scored the young band an opening gig with Spanish act BEBE; playing at the Gothic before that sold-out crowd, Miguel had another vision: &amp;#34;Hay que Rock Harder&amp;#34;. A Les Paul replaced the acoustic, Galaviz switched from djembe to the kit, and Miguel recruited his sister Brenda on bass.</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</si>
  <si>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</si>
  <si>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&amp;#34;Many have said that we are lost in our apathy. We are oblivious to our vanity. We are prisoners of anxiety. We are suspected of chasing the unattainable, of daring to embrace individuality, of hoping beyond hope. We use this hope as a guide. We unify with one goal in mind: to rise above the detractor's noise. We are all Modern Suspects.&amp;#34;</t>
  </si>
  <si>
    <t>weareforests is a Fort Collins, Colorado based ambient folk project. Based around the writings and musings of frontman Corey Wright, this pseudo-singer-songwriter &amp;#34;band&amp;#34; is best described by what friends and blogs have referred to as &amp;#34;dream folk&amp;#34;.</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</si>
  <si>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Patrick Coleman (upright/electric bass, violin), Ben Batchelor (drums and percussion), and Ian Hendrick (electric guitar). Foxfeather is a local staple in the Colorado Front Range, and also tours nationally.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BoulderBeat reviewed Patrick Colemans presence on bass as one of the biggest treats of their performance, with a jazzy undertone that rightfully demanded its own attention. The band released their first full length, self titled album in October of 2016, which Rooster magazine described as &amp;#34;time warping...it's an emotional ride into the forest of folk with low-hanging country branches slapping you in the face without apology... its got a good thing going&amp;#34; (Rooster Magazine).</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</si>
  <si>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them.&amp;#34; (Kelly Walker, Sundilla Radio Hour)</t>
  </si>
  <si>
    <t>Wolf van Elfmand is a folk and country-blues artist based in Denver, CO. Wolf has released 3 full length albums: &amp;#34;Magic to the Lonely,&amp;#34; &amp;#34;Wolf Sings,&amp;#34; and &amp;#34;The Death of,&amp;#34; which span from finger-picking blues to eerie operatic compositions. His latest EP, &amp;#34;Real Wolf&amp;#34; released in June 2017. The EP is self produced alongside Dango Rose of Elephant Revival. With &amp;#34;Real Wolf&amp;#34; van Elfmand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</si>
  <si>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All long-time musicians and songwriters, the members of Glass Cases began creating music as a group in 2016, resulting in their 16-track debut album (released September 2017). The self-titled album has an overall darker sound, but it is balanced with softer and happier melodies. Glass Cases formed with the idea that emotions and thoughts could be instilled in songs, much like the concept of &amp;#34;glass cases&amp;#34; in the novel The Catcher in the Rye. The song styles are mostly of two types: ukulele and bass driven, and guitar driven (both with supporting piano and synth). They combine the soulful elements of Americana artists such as The Lumineers and The Avett Brothers with the darker and heavier elements found in alternative bands like Twenty One Pilots and The Airborne Toxic Event. They are continually creating music and refining their best sound, and will record their second album throughout 2018.</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</si>
  <si>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&amp;#34;Matter and Form&amp;#34; tour's Denver stop.</t>
  </si>
  <si>
    <t>may</t>
  </si>
  <si>
    <t>The winner of 2019 best new band in Fort Collins, People in General, formerly known as MAGE, is a three piece jazz-pop band from Fort Collins, Colorado. Although the band is still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</si>
</sst>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13">
    <font>
      <sz val="11"/>
      <color theme="1"/>
      <name val="Calibri"/>
      <family val="2"/>
      <scheme val="minor"/>
    </font>
    <font>
      <sz val="10"/>
      <name val="Arial"/>
      <family val="2"/>
    </font>
    <font>
      <sz val="10"/>
      <color rgb="FF000000"/>
      <name val="Arial"/>
      <family val="2"/>
    </font>
    <font>
      <b/>
      <sz val="10"/>
      <name val="Arial"/>
      <family val="2"/>
    </font>
    <font>
      <b/>
      <sz val="10"/>
      <color rgb="FF000000"/>
      <name val="Arial"/>
      <family val="2"/>
    </font>
    <font>
      <sz val="12"/>
      <color rgb="FF000000"/>
      <name val="Calibri"/>
      <family val="2"/>
    </font>
    <font>
      <sz val="10"/>
      <color rgb="FF000000"/>
      <name val="Roboto"/>
    </font>
    <font>
      <sz val="11"/>
      <color rgb="FF222222"/>
      <name val="Arial"/>
      <family val="2"/>
    </font>
    <font>
      <sz val="9"/>
      <color rgb="FF1C1E21"/>
      <name val="Arial"/>
      <family val="2"/>
    </font>
    <font>
      <b/>
      <sz val="11"/>
      <color rgb="FF222222"/>
      <name val="Arial"/>
      <family val="2"/>
    </font>
    <font>
      <sz val="11"/>
      <color rgb="FF1D2129"/>
      <name val="Arial"/>
      <family val="2"/>
    </font>
    <font>
      <u/>
      <sz val="11"/>
      <color theme="10"/>
      <name val="Calibri"/>
      <family val="2"/>
      <scheme val="minor"/>
    </font>
    <font>
      <sz val="12"/>
      <color rgb="FFFFFFFF"/>
      <name val="Arial"/>
      <family val="2"/>
    </font>
  </fonts>
  <fills count="6">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s>
  <borders count="8">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1" fillId="2" borderId="1" xfId="0" applyFont="1" applyFill="1" applyBorder="1" applyAlignment="1">
      <alignment horizontal="right"/>
    </xf>
    <xf numFmtId="0" fontId="1" fillId="2" borderId="1" xfId="0" applyFont="1" applyFill="1" applyBorder="1" applyAlignment="1"/>
    <xf numFmtId="0" fontId="1" fillId="4" borderId="0" xfId="0" applyFont="1" applyFill="1" applyAlignment="1">
      <alignment horizontal="left"/>
    </xf>
    <xf numFmtId="0" fontId="1" fillId="2" borderId="0" xfId="0" applyFont="1" applyFill="1" applyAlignment="1">
      <alignment horizontal="left"/>
    </xf>
    <xf numFmtId="0" fontId="1" fillId="2" borderId="3" xfId="0" applyFont="1" applyFill="1" applyBorder="1" applyAlignment="1">
      <alignment horizontal="left"/>
    </xf>
    <xf numFmtId="0" fontId="1" fillId="3" borderId="0" xfId="0" applyFont="1" applyFill="1" applyAlignment="1"/>
    <xf numFmtId="0" fontId="1" fillId="2" borderId="2" xfId="0" applyFont="1" applyFill="1" applyBorder="1" applyAlignment="1"/>
    <xf numFmtId="0" fontId="1" fillId="2" borderId="0" xfId="0" applyFont="1" applyFill="1" applyAlignment="1"/>
    <xf numFmtId="0" fontId="1" fillId="3" borderId="0" xfId="0" applyFont="1" applyFill="1" applyAlignment="1">
      <alignment horizontal="left"/>
    </xf>
    <xf numFmtId="0" fontId="1" fillId="3" borderId="3" xfId="0" applyFont="1" applyFill="1" applyBorder="1" applyAlignment="1"/>
    <xf numFmtId="19" fontId="1" fillId="2" borderId="2" xfId="0" applyNumberFormat="1" applyFont="1" applyFill="1" applyBorder="1" applyAlignment="1">
      <alignment horizontal="left"/>
    </xf>
    <xf numFmtId="0" fontId="1" fillId="3" borderId="3" xfId="0" applyFont="1" applyFill="1" applyBorder="1" applyAlignment="1">
      <alignment horizontal="left"/>
    </xf>
    <xf numFmtId="0" fontId="1" fillId="4" borderId="0" xfId="0" applyFont="1" applyFill="1" applyAlignment="1"/>
    <xf numFmtId="0" fontId="1" fillId="3" borderId="2"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3" fillId="2" borderId="4" xfId="0" applyFont="1" applyFill="1" applyBorder="1" applyAlignment="1">
      <alignment horizontal="left"/>
    </xf>
    <xf numFmtId="0" fontId="3" fillId="2" borderId="7" xfId="0" applyFont="1" applyFill="1" applyBorder="1" applyAlignment="1">
      <alignment horizontal="left"/>
    </xf>
    <xf numFmtId="0" fontId="3" fillId="2" borderId="6" xfId="0" applyFont="1" applyFill="1" applyBorder="1" applyAlignment="1">
      <alignment horizontal="left"/>
    </xf>
    <xf numFmtId="0" fontId="3" fillId="2" borderId="5" xfId="0" applyFont="1" applyFill="1" applyBorder="1" applyAlignment="1">
      <alignment horizontal="left"/>
    </xf>
    <xf numFmtId="0" fontId="4" fillId="2" borderId="7" xfId="0" applyFont="1" applyFill="1" applyBorder="1" applyAlignment="1">
      <alignment horizontal="left"/>
    </xf>
    <xf numFmtId="0" fontId="4" fillId="2" borderId="4" xfId="0" applyFont="1" applyFill="1" applyBorder="1" applyAlignment="1">
      <alignment horizontal="left"/>
    </xf>
    <xf numFmtId="0" fontId="3" fillId="2" borderId="7" xfId="0" applyFont="1" applyFill="1" applyBorder="1" applyAlignment="1"/>
    <xf numFmtId="0" fontId="3" fillId="2" borderId="5" xfId="0" applyFont="1" applyFill="1" applyBorder="1" applyAlignment="1"/>
    <xf numFmtId="0" fontId="3" fillId="2" borderId="3" xfId="0" applyFont="1" applyFill="1" applyBorder="1" applyAlignment="1"/>
    <xf numFmtId="0" fontId="3" fillId="2" borderId="4" xfId="0" applyFont="1" applyFill="1" applyBorder="1" applyAlignment="1"/>
    <xf numFmtId="0" fontId="1" fillId="2" borderId="2" xfId="0" applyFont="1" applyFill="1" applyBorder="1" applyAlignment="1">
      <alignment horizontal="left"/>
    </xf>
    <xf numFmtId="0" fontId="4" fillId="2" borderId="6" xfId="0" applyFont="1" applyFill="1" applyBorder="1" applyAlignment="1">
      <alignment horizontal="left"/>
    </xf>
    <xf numFmtId="0" fontId="5" fillId="3" borderId="0" xfId="0" applyFont="1" applyFill="1" applyAlignment="1"/>
    <xf numFmtId="0" fontId="1" fillId="5" borderId="2" xfId="0" applyFont="1" applyFill="1" applyBorder="1" applyAlignment="1">
      <alignment horizontal="left"/>
    </xf>
    <xf numFmtId="0" fontId="6" fillId="2" borderId="0" xfId="0" applyFont="1" applyFill="1" applyAlignment="1"/>
    <xf numFmtId="164" fontId="1" fillId="3" borderId="2" xfId="0" applyNumberFormat="1" applyFont="1" applyFill="1" applyBorder="1" applyAlignment="1">
      <alignment horizontal="right"/>
    </xf>
    <xf numFmtId="164" fontId="1" fillId="3" borderId="0" xfId="0" applyNumberFormat="1" applyFont="1" applyFill="1" applyAlignment="1">
      <alignment horizontal="right"/>
    </xf>
    <xf numFmtId="164" fontId="2" fillId="3" borderId="0" xfId="0" applyNumberFormat="1" applyFont="1" applyFill="1" applyAlignment="1">
      <alignment horizontal="right"/>
    </xf>
    <xf numFmtId="164" fontId="1" fillId="3" borderId="3" xfId="0" applyNumberFormat="1" applyFont="1" applyFill="1" applyBorder="1" applyAlignment="1">
      <alignment horizontal="right"/>
    </xf>
    <xf numFmtId="164" fontId="1" fillId="3" borderId="3" xfId="0" applyNumberFormat="1" applyFont="1" applyFill="1" applyBorder="1" applyAlignment="1"/>
    <xf numFmtId="164" fontId="1" fillId="3" borderId="2" xfId="0" applyNumberFormat="1" applyFont="1" applyFill="1" applyBorder="1" applyAlignment="1"/>
    <xf numFmtId="164" fontId="1" fillId="3" borderId="0" xfId="0" applyNumberFormat="1" applyFont="1" applyFill="1" applyAlignment="1"/>
    <xf numFmtId="164" fontId="1" fillId="3" borderId="3" xfId="0" applyNumberFormat="1" applyFont="1" applyFill="1" applyBorder="1" applyAlignment="1">
      <alignment horizontal="left"/>
    </xf>
    <xf numFmtId="164" fontId="2" fillId="3" borderId="2" xfId="0" applyNumberFormat="1" applyFont="1" applyFill="1" applyBorder="1" applyAlignment="1">
      <alignment horizontal="right"/>
    </xf>
    <xf numFmtId="164" fontId="1" fillId="2" borderId="2" xfId="0" applyNumberFormat="1" applyFont="1" applyFill="1" applyBorder="1" applyAlignment="1">
      <alignment horizontal="right"/>
    </xf>
    <xf numFmtId="164" fontId="1" fillId="2" borderId="0" xfId="0" applyNumberFormat="1" applyFont="1" applyFill="1" applyAlignment="1">
      <alignment horizontal="right"/>
    </xf>
    <xf numFmtId="164" fontId="1" fillId="2" borderId="3" xfId="0" applyNumberFormat="1" applyFont="1" applyFill="1" applyBorder="1" applyAlignment="1">
      <alignment horizontal="right"/>
    </xf>
    <xf numFmtId="164" fontId="1" fillId="2" borderId="0" xfId="0" applyNumberFormat="1" applyFont="1" applyFill="1" applyAlignment="1"/>
    <xf numFmtId="164" fontId="0" fillId="0" borderId="0" xfId="0" applyNumberFormat="1"/>
    <xf numFmtId="1" fontId="0" fillId="0" borderId="0" xfId="0" applyNumberFormat="1"/>
    <xf numFmtId="0" fontId="7" fillId="0" borderId="0" xfId="0" applyFont="1"/>
    <xf numFmtId="0" fontId="8" fillId="0" borderId="0" xfId="0" applyFont="1"/>
    <xf numFmtId="0" fontId="9" fillId="0" borderId="0" xfId="0" applyFont="1"/>
    <xf numFmtId="0" fontId="10" fillId="0" borderId="0" xfId="0" applyFont="1"/>
    <xf numFmtId="0" fontId="11" fillId="0" borderId="0" xfId="1"/>
    <xf numFmtId="0" fontId="12" fillId="0" borderId="0" xfId="0" applyFont="1"/>
  </cellXfs>
  <cellStyles count="2">
    <cellStyle name="Hyperlink" xfId="1" builtinId="8"/>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CoMX%20Lineup%202020%20-%20Working%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
      <sheetName val="2020 By Genre- Review list"/>
      <sheetName val="2019 Bands Review List"/>
      <sheetName val="2020 Contacts"/>
      <sheetName val="Sheet18"/>
      <sheetName val="2019 Kevin and Rob OLD Saturday"/>
      <sheetName val="2019 Kevin and Rob Bands to not"/>
      <sheetName val="2019 Kevin and Rob Friday"/>
      <sheetName val="2019 Kevin and Rob Saturday"/>
      <sheetName val="2019 Kevin and Rob datacody"/>
      <sheetName val="2019 Kevin and Rob Export to w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pen.spotify.com/track/3IXnlBjK6winemSQ5XgYqB" TargetMode="External"/><Relationship Id="rId13" Type="http://schemas.openxmlformats.org/officeDocument/2006/relationships/hyperlink" Target="https://open.spotify.com/track/4OqOiU2fsUzv18vxZIgQu0" TargetMode="External"/><Relationship Id="rId18" Type="http://schemas.openxmlformats.org/officeDocument/2006/relationships/hyperlink" Target="https://open.spotify.com/track/1RKB5MlU6adewcMQaxXQl0" TargetMode="External"/><Relationship Id="rId3" Type="http://schemas.openxmlformats.org/officeDocument/2006/relationships/hyperlink" Target="https://open.spotify.com/track/0PjLbuJt8Za8ZVheI66M8M" TargetMode="External"/><Relationship Id="rId7" Type="http://schemas.openxmlformats.org/officeDocument/2006/relationships/hyperlink" Target="https://open.spotify.com/track/79x9QT3Mu7bmu0bZGKuWOd" TargetMode="External"/><Relationship Id="rId12" Type="http://schemas.openxmlformats.org/officeDocument/2006/relationships/hyperlink" Target="https://open.spotify.com/track/3HI08up3wKgn6Fm5gD3gVI" TargetMode="External"/><Relationship Id="rId17" Type="http://schemas.openxmlformats.org/officeDocument/2006/relationships/hyperlink" Target="https://open.spotify.com/track/3MYCpyFO5AONfKCgpsyVJI" TargetMode="External"/><Relationship Id="rId2" Type="http://schemas.openxmlformats.org/officeDocument/2006/relationships/hyperlink" Target="https://open.spotify.com/track/0jcphLDxYjAKC5faGxw5NX" TargetMode="External"/><Relationship Id="rId16" Type="http://schemas.openxmlformats.org/officeDocument/2006/relationships/hyperlink" Target="https://open.spotify.com/track/5xypWIqxgY4JFxk07i0Ljt" TargetMode="External"/><Relationship Id="rId20" Type="http://schemas.openxmlformats.org/officeDocument/2006/relationships/customProperty" Target="../customProperty1.bin"/><Relationship Id="rId1" Type="http://schemas.openxmlformats.org/officeDocument/2006/relationships/hyperlink" Target="https://open.spotify.com/track/0zTf9yosv7yAPX76kb1N6M" TargetMode="External"/><Relationship Id="rId6" Type="http://schemas.openxmlformats.org/officeDocument/2006/relationships/hyperlink" Target="https://open.spotify.com/track/3r9Row46RJZ5BBQlwHoyUB" TargetMode="External"/><Relationship Id="rId11" Type="http://schemas.openxmlformats.org/officeDocument/2006/relationships/hyperlink" Target="https://open.spotify.com/track/02wSnyR14RuofvZi4j4BHW" TargetMode="External"/><Relationship Id="rId5" Type="http://schemas.openxmlformats.org/officeDocument/2006/relationships/hyperlink" Target="https://open.spotify.com/track/4kR4veGUqsDhJ7QPPXAJ42" TargetMode="External"/><Relationship Id="rId15" Type="http://schemas.openxmlformats.org/officeDocument/2006/relationships/hyperlink" Target="https://open.spotify.com/track/5NMYTEnYnBxWEkLjJD0a9G" TargetMode="External"/><Relationship Id="rId10" Type="http://schemas.openxmlformats.org/officeDocument/2006/relationships/hyperlink" Target="https://open.spotify.com/track/2NjPq8gePJSu7UCyLlpKRG" TargetMode="External"/><Relationship Id="rId19" Type="http://schemas.openxmlformats.org/officeDocument/2006/relationships/printerSettings" Target="../printerSettings/printerSettings1.bin"/><Relationship Id="rId4" Type="http://schemas.openxmlformats.org/officeDocument/2006/relationships/hyperlink" Target="https://open.spotify.com/track/3hD5pD4u24PmZi4vCetG2l" TargetMode="External"/><Relationship Id="rId9" Type="http://schemas.openxmlformats.org/officeDocument/2006/relationships/hyperlink" Target="https://open.spotify.com/track/6tdZ8SD8pclFKxDunCT0PE" TargetMode="External"/><Relationship Id="rId14" Type="http://schemas.openxmlformats.org/officeDocument/2006/relationships/hyperlink" Target="https://open.spotify.com/track/1LqjaIvkTZ29D7T9ndGr4G"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2"/>
  <sheetViews>
    <sheetView tabSelected="1" zoomScale="70" zoomScaleNormal="70" workbookViewId="0">
      <selection activeCell="B1" sqref="B1"/>
    </sheetView>
  </sheetViews>
  <sheetFormatPr defaultRowHeight="15"/>
  <cols>
    <col min="2" max="2" width="46.28515625" bestFit="1" customWidth="1"/>
    <col min="3" max="4" width="11.5703125" customWidth="1"/>
    <col min="5" max="5" width="25.42578125" customWidth="1"/>
    <col min="6" max="6" width="9.140625" customWidth="1"/>
    <col min="7" max="7" width="9.85546875" customWidth="1"/>
    <col min="8" max="9" width="9.140625" customWidth="1"/>
    <col min="10" max="10" width="37.140625" customWidth="1"/>
    <col min="11" max="11" width="48.140625" customWidth="1"/>
    <col min="12" max="12" width="34.7109375" customWidth="1"/>
    <col min="13" max="13" width="9.140625" customWidth="1"/>
    <col min="14" max="14" width="107.7109375" bestFit="1" customWidth="1"/>
    <col min="15" max="16" width="9.140625" customWidth="1"/>
    <col min="17" max="17" width="22.28515625" customWidth="1"/>
    <col min="18" max="18" width="27.85546875" customWidth="1"/>
    <col min="20" max="31" width="9.140625" customWidth="1"/>
  </cols>
  <sheetData>
    <row r="1" spans="1:20">
      <c r="A1" t="s">
        <v>1904</v>
      </c>
      <c r="B1" s="2" t="s">
        <v>208</v>
      </c>
      <c r="C1" s="1" t="s">
        <v>245</v>
      </c>
      <c r="D1" s="1" t="s">
        <v>244</v>
      </c>
      <c r="E1" s="17" t="s">
        <v>209</v>
      </c>
      <c r="F1" t="s">
        <v>238</v>
      </c>
      <c r="G1" t="s">
        <v>239</v>
      </c>
      <c r="H1" t="s">
        <v>240</v>
      </c>
      <c r="I1" t="s">
        <v>241</v>
      </c>
      <c r="J1" t="s">
        <v>242</v>
      </c>
      <c r="K1" t="s">
        <v>251</v>
      </c>
      <c r="L1" t="s">
        <v>246</v>
      </c>
      <c r="M1" t="s">
        <v>247</v>
      </c>
      <c r="N1" t="s">
        <v>248</v>
      </c>
      <c r="O1" t="s">
        <v>249</v>
      </c>
      <c r="P1" t="s">
        <v>250</v>
      </c>
      <c r="Q1" t="s">
        <v>243</v>
      </c>
      <c r="R1" t="s">
        <v>252</v>
      </c>
      <c r="S1" t="s">
        <v>253</v>
      </c>
    </row>
    <row r="2" spans="1:20" ht="15.75">
      <c r="A2">
        <v>1</v>
      </c>
      <c r="B2" s="27" t="s">
        <v>255</v>
      </c>
      <c r="C2" s="32">
        <v>0.70833333333333337</v>
      </c>
      <c r="D2" s="32">
        <v>0.73611111111111116</v>
      </c>
      <c r="E2" s="17" t="s">
        <v>210</v>
      </c>
      <c r="F2" s="46">
        <v>1</v>
      </c>
      <c r="G2" s="45"/>
      <c r="H2" t="s">
        <v>431</v>
      </c>
      <c r="I2" t="s">
        <v>254</v>
      </c>
      <c r="J2" s="52" t="s">
        <v>1995</v>
      </c>
      <c r="K2" s="46">
        <f t="shared" ref="K2:K8" si="0">((DATE(2020,4,24)+C2+0.25)-DATE(1970,1,1))*86400</f>
        <v>1587769200.0000002</v>
      </c>
      <c r="M2" t="s">
        <v>1202</v>
      </c>
      <c r="N2" s="51" t="s">
        <v>1885</v>
      </c>
      <c r="O2">
        <v>1</v>
      </c>
      <c r="P2" t="s">
        <v>812</v>
      </c>
      <c r="Q2" s="46">
        <f t="shared" ref="Q2:Q8" si="1">((DATE(2020,4,24)+D2+0.25)-DATE(1970,1,1))*86400</f>
        <v>1587771599.9999998</v>
      </c>
      <c r="R2" t="s">
        <v>1193</v>
      </c>
      <c r="T2" t="s">
        <v>1984</v>
      </c>
    </row>
    <row r="3" spans="1:20">
      <c r="A3">
        <v>2</v>
      </c>
      <c r="B3" s="4" t="s">
        <v>256</v>
      </c>
      <c r="C3" s="33">
        <v>0.75</v>
      </c>
      <c r="D3" s="33">
        <v>0.77777777777777779</v>
      </c>
      <c r="E3" s="17" t="s">
        <v>210</v>
      </c>
      <c r="F3" s="46">
        <v>1</v>
      </c>
      <c r="G3" s="45" t="s">
        <v>1604</v>
      </c>
      <c r="H3" t="s">
        <v>432</v>
      </c>
      <c r="I3" t="s">
        <v>254</v>
      </c>
      <c r="J3" t="s">
        <v>1240</v>
      </c>
      <c r="K3" s="46">
        <f t="shared" si="0"/>
        <v>1587772800</v>
      </c>
      <c r="L3" t="s">
        <v>1371</v>
      </c>
      <c r="M3" t="s">
        <v>1202</v>
      </c>
      <c r="N3" t="s">
        <v>1734</v>
      </c>
      <c r="O3">
        <v>2</v>
      </c>
      <c r="P3" t="s">
        <v>813</v>
      </c>
      <c r="Q3" s="46">
        <f t="shared" si="1"/>
        <v>1587775200.0000002</v>
      </c>
      <c r="S3" t="s">
        <v>1499</v>
      </c>
    </row>
    <row r="4" spans="1:20">
      <c r="A4">
        <v>3</v>
      </c>
      <c r="B4" s="4" t="s">
        <v>257</v>
      </c>
      <c r="C4" s="34">
        <v>0.79166666666666674</v>
      </c>
      <c r="D4" s="34">
        <v>0.81944444444444442</v>
      </c>
      <c r="E4" s="17" t="s">
        <v>210</v>
      </c>
      <c r="F4" s="46">
        <v>1</v>
      </c>
      <c r="G4" s="45" t="s">
        <v>1605</v>
      </c>
      <c r="H4" t="s">
        <v>433</v>
      </c>
      <c r="I4" t="s">
        <v>254</v>
      </c>
      <c r="J4" t="s">
        <v>1241</v>
      </c>
      <c r="K4" s="46">
        <f t="shared" si="0"/>
        <v>1587776399.9999998</v>
      </c>
      <c r="L4" t="s">
        <v>1372</v>
      </c>
      <c r="M4" t="s">
        <v>1202</v>
      </c>
      <c r="N4" t="s">
        <v>1886</v>
      </c>
      <c r="O4">
        <v>3</v>
      </c>
      <c r="P4" t="s">
        <v>814</v>
      </c>
      <c r="Q4" s="46">
        <f t="shared" si="1"/>
        <v>1587778800</v>
      </c>
      <c r="R4" t="s">
        <v>1193</v>
      </c>
      <c r="S4" t="s">
        <v>1500</v>
      </c>
    </row>
    <row r="5" spans="1:20">
      <c r="A5">
        <v>4</v>
      </c>
      <c r="B5" s="4" t="s">
        <v>258</v>
      </c>
      <c r="C5" s="34">
        <v>0.83333333333333326</v>
      </c>
      <c r="D5" s="34">
        <v>0.86111111111111116</v>
      </c>
      <c r="E5" s="17" t="s">
        <v>210</v>
      </c>
      <c r="F5" s="46">
        <v>1</v>
      </c>
      <c r="G5" s="45"/>
      <c r="H5" t="s">
        <v>434</v>
      </c>
      <c r="I5" t="s">
        <v>254</v>
      </c>
      <c r="J5" s="49" t="s">
        <v>1360</v>
      </c>
      <c r="K5" s="46">
        <f t="shared" si="0"/>
        <v>1587780000.0000002</v>
      </c>
      <c r="M5" t="s">
        <v>1202</v>
      </c>
      <c r="N5" t="s">
        <v>1735</v>
      </c>
      <c r="O5">
        <v>4</v>
      </c>
      <c r="P5" t="s">
        <v>815</v>
      </c>
      <c r="Q5" s="46">
        <f t="shared" si="1"/>
        <v>1587782399.9999998</v>
      </c>
      <c r="R5" t="s">
        <v>1193</v>
      </c>
    </row>
    <row r="6" spans="1:20">
      <c r="A6">
        <v>5</v>
      </c>
      <c r="B6" s="4" t="s">
        <v>259</v>
      </c>
      <c r="C6" s="33">
        <v>0.875</v>
      </c>
      <c r="D6" s="33">
        <v>0.90277777777777779</v>
      </c>
      <c r="E6" s="17" t="s">
        <v>210</v>
      </c>
      <c r="F6" s="46">
        <v>1</v>
      </c>
      <c r="G6" s="45" t="s">
        <v>1606</v>
      </c>
      <c r="H6" t="s">
        <v>435</v>
      </c>
      <c r="I6" t="s">
        <v>254</v>
      </c>
      <c r="J6" t="s">
        <v>1905</v>
      </c>
      <c r="K6" s="46">
        <f t="shared" si="0"/>
        <v>1587783600</v>
      </c>
      <c r="L6" t="s">
        <v>1373</v>
      </c>
      <c r="M6" t="s">
        <v>1202</v>
      </c>
      <c r="N6" t="s">
        <v>1736</v>
      </c>
      <c r="O6">
        <v>5</v>
      </c>
      <c r="P6" t="s">
        <v>816</v>
      </c>
      <c r="Q6" s="46">
        <f t="shared" si="1"/>
        <v>1587786000.0000002</v>
      </c>
      <c r="R6" t="s">
        <v>1193</v>
      </c>
      <c r="S6" t="s">
        <v>1501</v>
      </c>
    </row>
    <row r="7" spans="1:20">
      <c r="A7">
        <v>6</v>
      </c>
      <c r="B7" s="4" t="s">
        <v>260</v>
      </c>
      <c r="C7" s="33">
        <v>0.91666666666666674</v>
      </c>
      <c r="D7" s="33">
        <v>0.94444444444444442</v>
      </c>
      <c r="E7" s="17" t="s">
        <v>210</v>
      </c>
      <c r="F7" s="46">
        <v>1</v>
      </c>
      <c r="G7" s="45"/>
      <c r="H7" t="s">
        <v>436</v>
      </c>
      <c r="I7" t="s">
        <v>254</v>
      </c>
      <c r="J7" t="s">
        <v>1361</v>
      </c>
      <c r="K7" s="46">
        <f t="shared" si="0"/>
        <v>1587787199.9999998</v>
      </c>
      <c r="M7" t="s">
        <v>1202</v>
      </c>
      <c r="N7" s="51" t="s">
        <v>1887</v>
      </c>
      <c r="O7">
        <v>6</v>
      </c>
      <c r="P7" t="s">
        <v>817</v>
      </c>
      <c r="Q7" s="46">
        <f t="shared" si="1"/>
        <v>1587789600</v>
      </c>
    </row>
    <row r="8" spans="1:20">
      <c r="A8">
        <v>7</v>
      </c>
      <c r="B8" s="4" t="s">
        <v>261</v>
      </c>
      <c r="C8" s="33">
        <v>0.95833333333333326</v>
      </c>
      <c r="D8" s="33">
        <v>0.98611111111111116</v>
      </c>
      <c r="E8" s="17" t="s">
        <v>210</v>
      </c>
      <c r="F8" s="46">
        <v>1</v>
      </c>
      <c r="G8" s="45"/>
      <c r="H8" t="s">
        <v>437</v>
      </c>
      <c r="I8" t="s">
        <v>254</v>
      </c>
      <c r="J8" t="s">
        <v>1985</v>
      </c>
      <c r="K8" s="46">
        <f t="shared" si="0"/>
        <v>1587790800.0000002</v>
      </c>
      <c r="M8" t="s">
        <v>1202</v>
      </c>
      <c r="N8" t="s">
        <v>1737</v>
      </c>
      <c r="O8">
        <v>7</v>
      </c>
      <c r="P8" t="s">
        <v>818</v>
      </c>
      <c r="Q8" s="46">
        <f t="shared" si="1"/>
        <v>1587793199.9999998</v>
      </c>
      <c r="R8" t="s">
        <v>1193</v>
      </c>
    </row>
    <row r="9" spans="1:20">
      <c r="A9">
        <v>8</v>
      </c>
      <c r="B9" s="5" t="s">
        <v>262</v>
      </c>
      <c r="C9" s="35">
        <v>1</v>
      </c>
      <c r="D9" s="35">
        <v>4.1666666666666664E-2</v>
      </c>
      <c r="E9" s="17" t="s">
        <v>210</v>
      </c>
      <c r="F9" s="46">
        <v>1</v>
      </c>
      <c r="G9" s="45" t="s">
        <v>1607</v>
      </c>
      <c r="H9" t="s">
        <v>438</v>
      </c>
      <c r="I9" t="s">
        <v>254</v>
      </c>
      <c r="J9" t="s">
        <v>1242</v>
      </c>
      <c r="K9" s="46">
        <f>((DATE(2020,4,25)+C9+0.25)-DATE(1970,1,1))*86400</f>
        <v>1587880800</v>
      </c>
      <c r="L9" t="s">
        <v>1374</v>
      </c>
      <c r="M9" t="s">
        <v>1202</v>
      </c>
      <c r="N9" s="51" t="s">
        <v>1888</v>
      </c>
      <c r="O9">
        <v>8</v>
      </c>
      <c r="P9" t="s">
        <v>819</v>
      </c>
      <c r="Q9" s="46">
        <f>((DATE(2020,4,25)+D9+0.25)-DATE(1970,1,1))*86400</f>
        <v>1587797999.9999998</v>
      </c>
      <c r="S9" t="s">
        <v>1502</v>
      </c>
    </row>
    <row r="10" spans="1:20">
      <c r="A10">
        <v>9</v>
      </c>
      <c r="B10" s="7" t="s">
        <v>9</v>
      </c>
      <c r="C10" s="32">
        <v>0.70833333333333337</v>
      </c>
      <c r="D10" s="32">
        <v>0.875</v>
      </c>
      <c r="E10" s="22" t="s">
        <v>211</v>
      </c>
      <c r="F10" s="46">
        <v>1</v>
      </c>
      <c r="G10" s="45"/>
      <c r="H10" t="s">
        <v>439</v>
      </c>
      <c r="I10" t="s">
        <v>254</v>
      </c>
      <c r="K10" s="46">
        <f>((DATE(2020,4,24)+C10+0.25)-DATE(1970,1,1))*86400</f>
        <v>1587769200.0000002</v>
      </c>
      <c r="M10" t="s">
        <v>1203</v>
      </c>
      <c r="O10">
        <v>9</v>
      </c>
      <c r="P10" t="s">
        <v>820</v>
      </c>
      <c r="Q10" s="46">
        <f t="shared" ref="Q10:Q66" si="2">((DATE(2020,4,24)+D10+0.25)-DATE(1970,1,1))*86400</f>
        <v>1587783600</v>
      </c>
    </row>
    <row r="11" spans="1:20">
      <c r="A11">
        <v>10</v>
      </c>
      <c r="B11" s="4" t="s">
        <v>263</v>
      </c>
      <c r="C11" s="33">
        <v>0.84375</v>
      </c>
      <c r="D11" s="33">
        <v>0.875</v>
      </c>
      <c r="E11" s="20" t="s">
        <v>416</v>
      </c>
      <c r="F11" s="46">
        <v>1</v>
      </c>
      <c r="G11" s="45"/>
      <c r="H11" t="s">
        <v>440</v>
      </c>
      <c r="I11" t="s">
        <v>254</v>
      </c>
      <c r="J11" t="s">
        <v>1362</v>
      </c>
      <c r="K11" s="46">
        <f>((DATE(2020,4,24)+C11+0.25)-DATE(1970,1,1))*86400</f>
        <v>1587780900</v>
      </c>
      <c r="M11" t="s">
        <v>1204</v>
      </c>
      <c r="O11">
        <v>10</v>
      </c>
      <c r="P11" t="s">
        <v>821</v>
      </c>
      <c r="Q11" s="46">
        <f t="shared" si="2"/>
        <v>1587783600</v>
      </c>
      <c r="R11" t="s">
        <v>1194</v>
      </c>
    </row>
    <row r="12" spans="1:20">
      <c r="A12">
        <v>11</v>
      </c>
      <c r="B12" s="8" t="s">
        <v>264</v>
      </c>
      <c r="C12" s="33">
        <v>0.89583333333333326</v>
      </c>
      <c r="D12" s="33">
        <v>0.92708333333333326</v>
      </c>
      <c r="E12" s="20" t="s">
        <v>416</v>
      </c>
      <c r="F12" s="46">
        <v>1</v>
      </c>
      <c r="G12" s="45" t="s">
        <v>1608</v>
      </c>
      <c r="H12" t="s">
        <v>441</v>
      </c>
      <c r="I12" t="s">
        <v>254</v>
      </c>
      <c r="J12" t="s">
        <v>1243</v>
      </c>
      <c r="K12" s="46">
        <f>((DATE(2020,4,24)+C12+0.25)-DATE(1970,1,1))*86400</f>
        <v>1587785400.0000002</v>
      </c>
      <c r="L12" t="s">
        <v>1375</v>
      </c>
      <c r="M12" t="s">
        <v>1204</v>
      </c>
      <c r="N12" t="s">
        <v>1738</v>
      </c>
      <c r="O12">
        <v>11</v>
      </c>
      <c r="P12" t="s">
        <v>822</v>
      </c>
      <c r="Q12" s="46">
        <f t="shared" si="2"/>
        <v>1587788100.0000002</v>
      </c>
      <c r="R12" t="s">
        <v>1194</v>
      </c>
      <c r="S12" t="s">
        <v>1503</v>
      </c>
    </row>
    <row r="13" spans="1:20">
      <c r="A13">
        <v>12</v>
      </c>
      <c r="B13" s="4" t="s">
        <v>265</v>
      </c>
      <c r="C13" s="33">
        <v>0.94791666666666674</v>
      </c>
      <c r="D13" s="33">
        <v>0.97916666666666674</v>
      </c>
      <c r="E13" s="20" t="s">
        <v>416</v>
      </c>
      <c r="F13" s="46">
        <v>1</v>
      </c>
      <c r="G13" s="45"/>
      <c r="H13" t="s">
        <v>442</v>
      </c>
      <c r="I13" t="s">
        <v>254</v>
      </c>
      <c r="J13" t="s">
        <v>1363</v>
      </c>
      <c r="K13" s="46">
        <f>((DATE(2020,4,24)+C13+0.25)-DATE(1970,1,1))*86400</f>
        <v>1587789899.9999998</v>
      </c>
      <c r="M13" t="s">
        <v>1204</v>
      </c>
      <c r="N13" t="s">
        <v>1739</v>
      </c>
      <c r="O13">
        <v>12</v>
      </c>
      <c r="P13" t="s">
        <v>823</v>
      </c>
      <c r="Q13" s="46">
        <f t="shared" si="2"/>
        <v>1587792599.9999998</v>
      </c>
      <c r="R13" t="s">
        <v>1194</v>
      </c>
    </row>
    <row r="14" spans="1:20">
      <c r="A14">
        <v>13</v>
      </c>
      <c r="B14" s="5" t="s">
        <v>266</v>
      </c>
      <c r="C14" s="35">
        <v>1</v>
      </c>
      <c r="D14" s="35">
        <v>4.1666666666666664E-2</v>
      </c>
      <c r="E14" s="20" t="s">
        <v>416</v>
      </c>
      <c r="F14" s="46">
        <v>1</v>
      </c>
      <c r="G14" s="45" t="s">
        <v>1609</v>
      </c>
      <c r="H14" t="s">
        <v>443</v>
      </c>
      <c r="I14" t="s">
        <v>254</v>
      </c>
      <c r="J14" t="s">
        <v>1244</v>
      </c>
      <c r="K14" s="46">
        <f>((DATE(2020,4,25)+C14+0.25)-DATE(1970,1,1))*86400</f>
        <v>1587880800</v>
      </c>
      <c r="L14" t="s">
        <v>1376</v>
      </c>
      <c r="M14" t="s">
        <v>1204</v>
      </c>
      <c r="N14" t="s">
        <v>1740</v>
      </c>
      <c r="O14">
        <v>13</v>
      </c>
      <c r="P14" t="s">
        <v>824</v>
      </c>
      <c r="Q14" s="46">
        <f>((DATE(2020,4,25)+D14+0.25)-DATE(1970,1,1))*86400</f>
        <v>1587797999.9999998</v>
      </c>
      <c r="R14" t="s">
        <v>1193</v>
      </c>
      <c r="S14" t="s">
        <v>1504</v>
      </c>
    </row>
    <row r="15" spans="1:20">
      <c r="A15">
        <v>14</v>
      </c>
      <c r="B15" s="4" t="s">
        <v>417</v>
      </c>
      <c r="C15" s="33">
        <v>0.75</v>
      </c>
      <c r="D15" s="33">
        <v>0.78125</v>
      </c>
      <c r="E15" s="18" t="s">
        <v>212</v>
      </c>
      <c r="F15" s="46">
        <v>1</v>
      </c>
      <c r="G15" s="45"/>
      <c r="H15" t="s">
        <v>444</v>
      </c>
      <c r="I15" t="s">
        <v>254</v>
      </c>
      <c r="J15" t="s">
        <v>1364</v>
      </c>
      <c r="K15" s="46">
        <f t="shared" ref="K15:K29" si="3">((DATE(2020,4,24)+C15+0.25)-DATE(1970,1,1))*86400</f>
        <v>1587772800</v>
      </c>
      <c r="M15" s="47" t="s">
        <v>1232</v>
      </c>
      <c r="O15">
        <v>14</v>
      </c>
      <c r="P15" t="s">
        <v>825</v>
      </c>
      <c r="Q15" s="46">
        <f t="shared" si="2"/>
        <v>1587775500</v>
      </c>
    </row>
    <row r="16" spans="1:20">
      <c r="A16">
        <v>15</v>
      </c>
      <c r="B16" s="4" t="s">
        <v>267</v>
      </c>
      <c r="C16" s="33">
        <v>0.80208333333333326</v>
      </c>
      <c r="D16" s="33">
        <v>0.83333333333333326</v>
      </c>
      <c r="E16" s="18" t="s">
        <v>212</v>
      </c>
      <c r="F16" s="46">
        <v>1</v>
      </c>
      <c r="G16" s="45" t="s">
        <v>1610</v>
      </c>
      <c r="H16" t="s">
        <v>445</v>
      </c>
      <c r="I16" t="s">
        <v>254</v>
      </c>
      <c r="J16" t="s">
        <v>1245</v>
      </c>
      <c r="K16" s="46">
        <f t="shared" si="3"/>
        <v>1587777300.0000002</v>
      </c>
      <c r="L16" t="s">
        <v>1377</v>
      </c>
      <c r="M16" s="47" t="s">
        <v>1232</v>
      </c>
      <c r="N16" t="s">
        <v>1741</v>
      </c>
      <c r="O16">
        <v>15</v>
      </c>
      <c r="P16" t="s">
        <v>826</v>
      </c>
      <c r="Q16" s="46">
        <f t="shared" si="2"/>
        <v>1587780000.0000002</v>
      </c>
      <c r="R16" t="s">
        <v>1195</v>
      </c>
      <c r="S16" t="s">
        <v>1505</v>
      </c>
    </row>
    <row r="17" spans="1:19">
      <c r="A17">
        <v>16</v>
      </c>
      <c r="B17" s="4" t="s">
        <v>268</v>
      </c>
      <c r="C17" s="33">
        <v>0.85416666666666674</v>
      </c>
      <c r="D17" s="33">
        <v>0.88541666666666674</v>
      </c>
      <c r="E17" s="18" t="s">
        <v>212</v>
      </c>
      <c r="F17" s="46">
        <v>1</v>
      </c>
      <c r="G17" s="45"/>
      <c r="H17" t="s">
        <v>446</v>
      </c>
      <c r="I17" t="s">
        <v>254</v>
      </c>
      <c r="J17" t="s">
        <v>1365</v>
      </c>
      <c r="K17" s="46">
        <f t="shared" si="3"/>
        <v>1587781799.9999998</v>
      </c>
      <c r="M17" s="47" t="s">
        <v>1232</v>
      </c>
      <c r="N17" t="s">
        <v>1742</v>
      </c>
      <c r="O17">
        <v>16</v>
      </c>
      <c r="P17" t="s">
        <v>827</v>
      </c>
      <c r="Q17" s="46">
        <f t="shared" si="2"/>
        <v>1587784499.9999998</v>
      </c>
      <c r="R17" t="s">
        <v>1195</v>
      </c>
    </row>
    <row r="18" spans="1:19">
      <c r="A18">
        <v>17</v>
      </c>
      <c r="B18" s="4" t="s">
        <v>269</v>
      </c>
      <c r="C18" s="33">
        <v>0.90625</v>
      </c>
      <c r="D18" s="33">
        <v>0.94791666666666674</v>
      </c>
      <c r="E18" s="18" t="s">
        <v>212</v>
      </c>
      <c r="F18" s="46">
        <v>1</v>
      </c>
      <c r="G18" s="45"/>
      <c r="H18" t="s">
        <v>447</v>
      </c>
      <c r="I18" t="s">
        <v>254</v>
      </c>
      <c r="J18" t="s">
        <v>1366</v>
      </c>
      <c r="K18" s="46">
        <f t="shared" si="3"/>
        <v>1587786300</v>
      </c>
      <c r="M18" s="47" t="s">
        <v>1232</v>
      </c>
      <c r="N18" t="s">
        <v>1743</v>
      </c>
      <c r="O18">
        <v>17</v>
      </c>
      <c r="P18" t="s">
        <v>828</v>
      </c>
      <c r="Q18" s="46">
        <f t="shared" si="2"/>
        <v>1587789899.9999998</v>
      </c>
      <c r="R18" t="s">
        <v>1195</v>
      </c>
    </row>
    <row r="19" spans="1:19">
      <c r="A19">
        <v>18</v>
      </c>
      <c r="B19" s="4" t="s">
        <v>270</v>
      </c>
      <c r="C19" s="32">
        <v>0.6875</v>
      </c>
      <c r="D19" s="32">
        <v>0.71875</v>
      </c>
      <c r="E19" s="18" t="s">
        <v>213</v>
      </c>
      <c r="F19" s="46">
        <v>1</v>
      </c>
      <c r="G19" s="45"/>
      <c r="H19" t="s">
        <v>448</v>
      </c>
      <c r="I19" t="s">
        <v>254</v>
      </c>
      <c r="J19" s="50" t="s">
        <v>1367</v>
      </c>
      <c r="K19" s="46">
        <f t="shared" si="3"/>
        <v>1587767400</v>
      </c>
      <c r="M19" t="s">
        <v>1205</v>
      </c>
      <c r="N19" s="51" t="s">
        <v>1889</v>
      </c>
      <c r="O19">
        <v>18</v>
      </c>
      <c r="P19" t="s">
        <v>829</v>
      </c>
      <c r="Q19" s="46">
        <f t="shared" si="2"/>
        <v>1587770100</v>
      </c>
      <c r="R19" t="s">
        <v>1194</v>
      </c>
    </row>
    <row r="20" spans="1:19">
      <c r="A20">
        <v>19</v>
      </c>
      <c r="B20" s="4" t="s">
        <v>271</v>
      </c>
      <c r="C20" s="33">
        <v>0.73958333333333337</v>
      </c>
      <c r="D20" s="33">
        <v>0.77083333333333326</v>
      </c>
      <c r="E20" s="18" t="s">
        <v>213</v>
      </c>
      <c r="F20" s="46">
        <v>1</v>
      </c>
      <c r="G20" s="45"/>
      <c r="H20" t="s">
        <v>449</v>
      </c>
      <c r="I20" t="s">
        <v>254</v>
      </c>
      <c r="K20" s="46">
        <f t="shared" si="3"/>
        <v>1587771900.0000002</v>
      </c>
      <c r="M20" t="s">
        <v>1205</v>
      </c>
      <c r="O20">
        <v>19</v>
      </c>
      <c r="P20" t="s">
        <v>830</v>
      </c>
      <c r="Q20" s="46">
        <f t="shared" si="2"/>
        <v>1587774600.0000002</v>
      </c>
      <c r="R20" t="s">
        <v>1196</v>
      </c>
    </row>
    <row r="21" spans="1:19">
      <c r="A21">
        <v>20</v>
      </c>
      <c r="B21" s="4" t="s">
        <v>29</v>
      </c>
      <c r="C21" s="33">
        <v>0.79166666666666674</v>
      </c>
      <c r="D21" s="33">
        <v>0.83333333333333326</v>
      </c>
      <c r="E21" s="18" t="s">
        <v>213</v>
      </c>
      <c r="F21" s="46">
        <v>1</v>
      </c>
      <c r="G21" s="45"/>
      <c r="H21" t="s">
        <v>450</v>
      </c>
      <c r="I21" t="s">
        <v>254</v>
      </c>
      <c r="K21" s="46">
        <f t="shared" si="3"/>
        <v>1587776399.9999998</v>
      </c>
      <c r="M21" t="s">
        <v>1205</v>
      </c>
      <c r="O21">
        <v>20</v>
      </c>
      <c r="P21" t="s">
        <v>831</v>
      </c>
      <c r="Q21" s="46">
        <f t="shared" si="2"/>
        <v>1587780000.0000002</v>
      </c>
    </row>
    <row r="22" spans="1:19">
      <c r="A22">
        <v>21</v>
      </c>
      <c r="B22" s="4" t="s">
        <v>272</v>
      </c>
      <c r="C22" s="33">
        <v>0.85416666666666674</v>
      </c>
      <c r="D22" s="33">
        <v>0.88541666666666674</v>
      </c>
      <c r="E22" s="18" t="s">
        <v>213</v>
      </c>
      <c r="F22" s="46">
        <v>1</v>
      </c>
      <c r="G22" s="45" t="s">
        <v>1611</v>
      </c>
      <c r="H22" t="s">
        <v>451</v>
      </c>
      <c r="I22" t="s">
        <v>254</v>
      </c>
      <c r="J22" t="s">
        <v>1246</v>
      </c>
      <c r="K22" s="46">
        <f t="shared" si="3"/>
        <v>1587781799.9999998</v>
      </c>
      <c r="L22" t="s">
        <v>1378</v>
      </c>
      <c r="M22" t="s">
        <v>1205</v>
      </c>
      <c r="N22">
        <v>0</v>
      </c>
      <c r="O22">
        <v>21</v>
      </c>
      <c r="P22" t="s">
        <v>832</v>
      </c>
      <c r="Q22" s="46">
        <f t="shared" si="2"/>
        <v>1587784499.9999998</v>
      </c>
      <c r="S22" t="s">
        <v>1506</v>
      </c>
    </row>
    <row r="23" spans="1:19">
      <c r="A23">
        <v>22</v>
      </c>
      <c r="B23" s="4" t="s">
        <v>273</v>
      </c>
      <c r="C23" s="33">
        <v>0.90625</v>
      </c>
      <c r="D23" s="33">
        <v>0.9375</v>
      </c>
      <c r="E23" s="18" t="s">
        <v>213</v>
      </c>
      <c r="F23" s="46">
        <v>1</v>
      </c>
      <c r="G23" s="45"/>
      <c r="H23" t="s">
        <v>452</v>
      </c>
      <c r="I23" t="s">
        <v>254</v>
      </c>
      <c r="J23" s="48" t="s">
        <v>1368</v>
      </c>
      <c r="K23" s="46">
        <f t="shared" si="3"/>
        <v>1587786300</v>
      </c>
      <c r="M23" t="s">
        <v>1205</v>
      </c>
      <c r="N23" t="s">
        <v>1744</v>
      </c>
      <c r="O23">
        <v>22</v>
      </c>
      <c r="P23" t="s">
        <v>833</v>
      </c>
      <c r="Q23" s="46">
        <f t="shared" si="2"/>
        <v>1587789000</v>
      </c>
      <c r="R23" t="s">
        <v>1193</v>
      </c>
    </row>
    <row r="24" spans="1:19">
      <c r="A24">
        <v>23</v>
      </c>
      <c r="B24" s="5" t="s">
        <v>274</v>
      </c>
      <c r="C24" s="35">
        <v>0.95833333333333326</v>
      </c>
      <c r="D24" s="35">
        <v>0.98958333333333326</v>
      </c>
      <c r="E24" s="18" t="s">
        <v>213</v>
      </c>
      <c r="F24" s="46">
        <v>1</v>
      </c>
      <c r="G24" s="45" t="s">
        <v>1612</v>
      </c>
      <c r="H24" t="s">
        <v>453</v>
      </c>
      <c r="I24" t="s">
        <v>254</v>
      </c>
      <c r="J24" t="s">
        <v>1247</v>
      </c>
      <c r="K24" s="46">
        <f t="shared" si="3"/>
        <v>1587790800.0000002</v>
      </c>
      <c r="L24" t="s">
        <v>1379</v>
      </c>
      <c r="M24" t="s">
        <v>1205</v>
      </c>
      <c r="N24" t="s">
        <v>1745</v>
      </c>
      <c r="O24">
        <v>23</v>
      </c>
      <c r="P24" t="s">
        <v>834</v>
      </c>
      <c r="Q24" s="46">
        <f t="shared" si="2"/>
        <v>1587793500.0000002</v>
      </c>
      <c r="R24" t="s">
        <v>1195</v>
      </c>
      <c r="S24" t="s">
        <v>1507</v>
      </c>
    </row>
    <row r="25" spans="1:19">
      <c r="A25">
        <v>24</v>
      </c>
      <c r="B25" s="4" t="s">
        <v>275</v>
      </c>
      <c r="C25" s="32">
        <v>0.72916666666666663</v>
      </c>
      <c r="D25" s="32">
        <v>0.76041666666666674</v>
      </c>
      <c r="E25" s="18" t="s">
        <v>237</v>
      </c>
      <c r="F25" s="46">
        <v>1</v>
      </c>
      <c r="G25" s="45"/>
      <c r="H25" t="s">
        <v>454</v>
      </c>
      <c r="I25" t="s">
        <v>254</v>
      </c>
      <c r="K25" s="46">
        <f t="shared" si="3"/>
        <v>1587770999.9999998</v>
      </c>
      <c r="M25" t="s">
        <v>1206</v>
      </c>
      <c r="O25">
        <v>24</v>
      </c>
      <c r="P25" t="s">
        <v>835</v>
      </c>
      <c r="Q25" s="46">
        <f t="shared" si="2"/>
        <v>1587773699.9999998</v>
      </c>
    </row>
    <row r="26" spans="1:19">
      <c r="A26">
        <v>25</v>
      </c>
      <c r="B26" s="4" t="s">
        <v>276</v>
      </c>
      <c r="C26" s="33">
        <v>0.78125</v>
      </c>
      <c r="D26" s="33">
        <v>0.8125</v>
      </c>
      <c r="E26" s="18" t="s">
        <v>237</v>
      </c>
      <c r="F26" s="46">
        <v>1</v>
      </c>
      <c r="G26" s="45" t="s">
        <v>1613</v>
      </c>
      <c r="H26" t="s">
        <v>455</v>
      </c>
      <c r="I26" t="s">
        <v>254</v>
      </c>
      <c r="J26" t="s">
        <v>1248</v>
      </c>
      <c r="K26" s="46">
        <f t="shared" si="3"/>
        <v>1587775500</v>
      </c>
      <c r="L26" t="s">
        <v>1380</v>
      </c>
      <c r="M26" t="s">
        <v>1206</v>
      </c>
      <c r="O26">
        <v>25</v>
      </c>
      <c r="P26" t="s">
        <v>836</v>
      </c>
      <c r="Q26" s="46">
        <f t="shared" si="2"/>
        <v>1587778200</v>
      </c>
      <c r="R26" t="s">
        <v>1193</v>
      </c>
    </row>
    <row r="27" spans="1:19">
      <c r="A27">
        <v>26</v>
      </c>
      <c r="B27" s="4" t="s">
        <v>277</v>
      </c>
      <c r="C27" s="33">
        <v>0.83333333333333326</v>
      </c>
      <c r="D27" s="33">
        <v>0.86458333333333326</v>
      </c>
      <c r="E27" s="18" t="s">
        <v>237</v>
      </c>
      <c r="F27" s="46">
        <v>1</v>
      </c>
      <c r="G27" s="45" t="s">
        <v>1614</v>
      </c>
      <c r="H27" t="s">
        <v>456</v>
      </c>
      <c r="I27" t="s">
        <v>254</v>
      </c>
      <c r="J27" t="s">
        <v>1249</v>
      </c>
      <c r="K27" s="46">
        <f t="shared" si="3"/>
        <v>1587780000.0000002</v>
      </c>
      <c r="L27" t="s">
        <v>1381</v>
      </c>
      <c r="M27" t="s">
        <v>1206</v>
      </c>
      <c r="N27" t="s">
        <v>1746</v>
      </c>
      <c r="O27">
        <v>26</v>
      </c>
      <c r="P27" t="s">
        <v>837</v>
      </c>
      <c r="Q27" s="46">
        <f t="shared" si="2"/>
        <v>1587782700.0000002</v>
      </c>
      <c r="S27" t="s">
        <v>1508</v>
      </c>
    </row>
    <row r="28" spans="1:19">
      <c r="A28">
        <v>27</v>
      </c>
      <c r="B28" s="4" t="s">
        <v>278</v>
      </c>
      <c r="C28" s="33">
        <v>0.88541666666666674</v>
      </c>
      <c r="D28" s="33">
        <v>0.91666666666666674</v>
      </c>
      <c r="E28" s="18" t="s">
        <v>237</v>
      </c>
      <c r="F28" s="46">
        <v>1</v>
      </c>
      <c r="G28" s="45" t="s">
        <v>1615</v>
      </c>
      <c r="H28" t="s">
        <v>457</v>
      </c>
      <c r="I28" t="s">
        <v>254</v>
      </c>
      <c r="J28" t="s">
        <v>1250</v>
      </c>
      <c r="K28" s="46">
        <f t="shared" si="3"/>
        <v>1587784499.9999998</v>
      </c>
      <c r="L28" t="s">
        <v>1382</v>
      </c>
      <c r="M28" t="s">
        <v>1206</v>
      </c>
      <c r="N28" t="s">
        <v>1747</v>
      </c>
      <c r="O28">
        <v>27</v>
      </c>
      <c r="P28" t="s">
        <v>838</v>
      </c>
      <c r="Q28" s="46">
        <f t="shared" si="2"/>
        <v>1587787199.9999998</v>
      </c>
      <c r="R28" t="s">
        <v>1193</v>
      </c>
      <c r="S28" t="s">
        <v>1509</v>
      </c>
    </row>
    <row r="29" spans="1:19">
      <c r="A29">
        <v>28</v>
      </c>
      <c r="B29" s="4" t="s">
        <v>279</v>
      </c>
      <c r="C29" s="33">
        <v>0.9375</v>
      </c>
      <c r="D29" s="33">
        <v>0.96875</v>
      </c>
      <c r="E29" s="18" t="s">
        <v>237</v>
      </c>
      <c r="F29" s="46">
        <v>1</v>
      </c>
      <c r="G29" s="45" t="s">
        <v>1616</v>
      </c>
      <c r="H29" t="s">
        <v>458</v>
      </c>
      <c r="I29" t="s">
        <v>254</v>
      </c>
      <c r="J29" t="s">
        <v>1251</v>
      </c>
      <c r="K29" s="46">
        <f t="shared" si="3"/>
        <v>1587789000</v>
      </c>
      <c r="L29" t="s">
        <v>1383</v>
      </c>
      <c r="M29" t="s">
        <v>1206</v>
      </c>
      <c r="N29" t="s">
        <v>1748</v>
      </c>
      <c r="O29">
        <v>28</v>
      </c>
      <c r="P29" t="s">
        <v>839</v>
      </c>
      <c r="Q29" s="46">
        <f t="shared" si="2"/>
        <v>1587791700</v>
      </c>
      <c r="R29" t="s">
        <v>1193</v>
      </c>
      <c r="S29" t="s">
        <v>1510</v>
      </c>
    </row>
    <row r="30" spans="1:19">
      <c r="A30">
        <v>29</v>
      </c>
      <c r="B30" s="5" t="s">
        <v>280</v>
      </c>
      <c r="C30" s="36">
        <v>0.98958333333333326</v>
      </c>
      <c r="D30" s="36">
        <v>1.0208333333333335</v>
      </c>
      <c r="E30" s="18" t="s">
        <v>237</v>
      </c>
      <c r="F30" s="46">
        <v>1</v>
      </c>
      <c r="G30" s="45" t="s">
        <v>1617</v>
      </c>
      <c r="H30" t="s">
        <v>459</v>
      </c>
      <c r="I30" t="s">
        <v>254</v>
      </c>
      <c r="J30" t="s">
        <v>1252</v>
      </c>
      <c r="K30" s="46">
        <f>((DATE(2020,4,25)+C30+0.25)-DATE(1970,1,1))*86400</f>
        <v>1587879900.0000002</v>
      </c>
      <c r="L30" t="s">
        <v>1384</v>
      </c>
      <c r="M30" t="s">
        <v>1206</v>
      </c>
      <c r="N30">
        <v>0</v>
      </c>
      <c r="O30">
        <v>29</v>
      </c>
      <c r="P30" t="s">
        <v>840</v>
      </c>
      <c r="Q30" s="46">
        <f t="shared" si="2"/>
        <v>1587796200.0000002</v>
      </c>
      <c r="R30" t="s">
        <v>1197</v>
      </c>
      <c r="S30" t="s">
        <v>1384</v>
      </c>
    </row>
    <row r="31" spans="1:19">
      <c r="A31">
        <v>30</v>
      </c>
      <c r="B31" s="27" t="s">
        <v>281</v>
      </c>
      <c r="C31" s="37">
        <v>0.67708333333333337</v>
      </c>
      <c r="D31" s="37">
        <v>0.70833333333333337</v>
      </c>
      <c r="E31" s="28" t="s">
        <v>214</v>
      </c>
      <c r="F31" s="46">
        <v>1</v>
      </c>
      <c r="G31" s="45"/>
      <c r="H31" t="s">
        <v>460</v>
      </c>
      <c r="I31" t="s">
        <v>254</v>
      </c>
      <c r="K31" s="46">
        <f t="shared" ref="K31:K36" si="4">((DATE(2020,4,24)+C31+0.25)-DATE(1970,1,1))*86400</f>
        <v>1587766500.0000002</v>
      </c>
      <c r="M31" t="s">
        <v>1207</v>
      </c>
      <c r="N31" s="51" t="s">
        <v>1890</v>
      </c>
      <c r="O31">
        <v>30</v>
      </c>
      <c r="P31" t="s">
        <v>841</v>
      </c>
      <c r="Q31" s="46">
        <f t="shared" si="2"/>
        <v>1587769200.0000002</v>
      </c>
      <c r="R31" t="s">
        <v>1193</v>
      </c>
    </row>
    <row r="32" spans="1:19">
      <c r="A32">
        <v>31</v>
      </c>
      <c r="B32" s="4" t="s">
        <v>282</v>
      </c>
      <c r="C32" s="38">
        <v>0.72916666666666663</v>
      </c>
      <c r="D32" s="38">
        <v>0.76041666666666674</v>
      </c>
      <c r="E32" s="28" t="s">
        <v>214</v>
      </c>
      <c r="F32" s="46">
        <v>1</v>
      </c>
      <c r="G32" s="45"/>
      <c r="H32" t="s">
        <v>461</v>
      </c>
      <c r="I32" t="s">
        <v>254</v>
      </c>
      <c r="K32" s="46">
        <f t="shared" si="4"/>
        <v>1587770999.9999998</v>
      </c>
      <c r="M32" t="s">
        <v>1207</v>
      </c>
      <c r="N32" t="s">
        <v>1749</v>
      </c>
      <c r="O32">
        <v>31</v>
      </c>
      <c r="P32" t="s">
        <v>842</v>
      </c>
      <c r="Q32" s="46">
        <f t="shared" si="2"/>
        <v>1587773699.9999998</v>
      </c>
    </row>
    <row r="33" spans="1:19">
      <c r="A33">
        <v>32</v>
      </c>
      <c r="B33" s="4" t="s">
        <v>283</v>
      </c>
      <c r="C33" s="38">
        <v>0.78125</v>
      </c>
      <c r="D33" s="38">
        <v>0.8125</v>
      </c>
      <c r="E33" s="28" t="s">
        <v>214</v>
      </c>
      <c r="F33" s="46">
        <v>1</v>
      </c>
      <c r="G33" s="45"/>
      <c r="H33" t="s">
        <v>462</v>
      </c>
      <c r="I33" t="s">
        <v>254</v>
      </c>
      <c r="K33" s="46">
        <f t="shared" si="4"/>
        <v>1587775500</v>
      </c>
      <c r="M33" t="s">
        <v>1207</v>
      </c>
      <c r="N33" s="51" t="s">
        <v>1891</v>
      </c>
      <c r="O33">
        <v>32</v>
      </c>
      <c r="P33" t="s">
        <v>843</v>
      </c>
      <c r="Q33" s="46">
        <f t="shared" si="2"/>
        <v>1587778200</v>
      </c>
      <c r="R33" t="s">
        <v>1193</v>
      </c>
    </row>
    <row r="34" spans="1:19">
      <c r="A34">
        <v>33</v>
      </c>
      <c r="B34" s="4" t="s">
        <v>284</v>
      </c>
      <c r="C34" s="38">
        <v>0.83333333333333326</v>
      </c>
      <c r="D34" s="38">
        <v>0.86458333333333326</v>
      </c>
      <c r="E34" s="28" t="s">
        <v>214</v>
      </c>
      <c r="F34" s="46">
        <v>1</v>
      </c>
      <c r="G34" s="45"/>
      <c r="H34" t="s">
        <v>463</v>
      </c>
      <c r="I34" t="s">
        <v>254</v>
      </c>
      <c r="K34" s="46">
        <f t="shared" si="4"/>
        <v>1587780000.0000002</v>
      </c>
      <c r="M34" t="s">
        <v>1207</v>
      </c>
      <c r="N34" s="51" t="s">
        <v>1892</v>
      </c>
      <c r="O34">
        <v>33</v>
      </c>
      <c r="P34" t="s">
        <v>844</v>
      </c>
      <c r="Q34" s="46">
        <f t="shared" si="2"/>
        <v>1587782700.0000002</v>
      </c>
      <c r="R34" t="s">
        <v>1193</v>
      </c>
    </row>
    <row r="35" spans="1:19">
      <c r="A35">
        <v>34</v>
      </c>
      <c r="B35" s="4" t="s">
        <v>285</v>
      </c>
      <c r="C35" s="38">
        <v>0.88541666666666674</v>
      </c>
      <c r="D35" s="38">
        <v>0.91666666666666674</v>
      </c>
      <c r="E35" s="28" t="s">
        <v>214</v>
      </c>
      <c r="F35" s="46">
        <v>1</v>
      </c>
      <c r="G35" s="45" t="s">
        <v>1618</v>
      </c>
      <c r="H35" t="s">
        <v>464</v>
      </c>
      <c r="I35" t="s">
        <v>254</v>
      </c>
      <c r="J35" t="s">
        <v>1253</v>
      </c>
      <c r="K35" s="46">
        <f t="shared" si="4"/>
        <v>1587784499.9999998</v>
      </c>
      <c r="L35" t="s">
        <v>1385</v>
      </c>
      <c r="M35" t="s">
        <v>1207</v>
      </c>
      <c r="N35" t="s">
        <v>1750</v>
      </c>
      <c r="O35">
        <v>34</v>
      </c>
      <c r="P35" t="s">
        <v>845</v>
      </c>
      <c r="Q35" s="46">
        <f t="shared" si="2"/>
        <v>1587787199.9999998</v>
      </c>
    </row>
    <row r="36" spans="1:19">
      <c r="A36">
        <v>35</v>
      </c>
      <c r="B36" s="4" t="s">
        <v>286</v>
      </c>
      <c r="C36" s="38">
        <v>0.9375</v>
      </c>
      <c r="D36" s="38">
        <v>0.96875</v>
      </c>
      <c r="E36" s="28" t="s">
        <v>214</v>
      </c>
      <c r="F36" s="46">
        <v>1</v>
      </c>
      <c r="G36" s="45"/>
      <c r="H36" t="s">
        <v>465</v>
      </c>
      <c r="I36" t="s">
        <v>254</v>
      </c>
      <c r="K36" s="46">
        <f t="shared" si="4"/>
        <v>1587789000</v>
      </c>
      <c r="M36" t="s">
        <v>1207</v>
      </c>
      <c r="N36" t="s">
        <v>1751</v>
      </c>
      <c r="O36">
        <v>35</v>
      </c>
      <c r="P36" t="s">
        <v>846</v>
      </c>
      <c r="Q36" s="46">
        <f t="shared" si="2"/>
        <v>1587791700</v>
      </c>
    </row>
    <row r="37" spans="1:19">
      <c r="A37">
        <v>36</v>
      </c>
      <c r="B37" s="4" t="s">
        <v>287</v>
      </c>
      <c r="C37" s="38">
        <v>0.97916666666666674</v>
      </c>
      <c r="D37" s="38">
        <v>1.0208333333333335</v>
      </c>
      <c r="E37" s="28" t="s">
        <v>214</v>
      </c>
      <c r="F37" s="46">
        <v>1</v>
      </c>
      <c r="G37" s="45"/>
      <c r="H37" t="s">
        <v>466</v>
      </c>
      <c r="I37" t="s">
        <v>254</v>
      </c>
      <c r="J37" t="s">
        <v>1369</v>
      </c>
      <c r="K37" s="46">
        <f>((DATE(2020,4,25)+C37+0.25)-DATE(1970,1,1))*86400</f>
        <v>1587878999.9999998</v>
      </c>
      <c r="M37" t="s">
        <v>1207</v>
      </c>
      <c r="O37">
        <v>36</v>
      </c>
      <c r="P37" t="s">
        <v>847</v>
      </c>
      <c r="Q37" s="46">
        <f t="shared" si="2"/>
        <v>1587796200.0000002</v>
      </c>
    </row>
    <row r="38" spans="1:19">
      <c r="A38">
        <v>37</v>
      </c>
      <c r="B38" s="5" t="s">
        <v>288</v>
      </c>
      <c r="C38" s="36">
        <v>1.0208333333333335</v>
      </c>
      <c r="D38" s="36">
        <v>6.25E-2</v>
      </c>
      <c r="E38" s="28" t="s">
        <v>214</v>
      </c>
      <c r="F38" s="46">
        <v>1</v>
      </c>
      <c r="G38" s="45"/>
      <c r="H38" t="s">
        <v>467</v>
      </c>
      <c r="I38" t="s">
        <v>254</v>
      </c>
      <c r="J38" t="s">
        <v>1370</v>
      </c>
      <c r="K38" s="46">
        <f>((DATE(2020,4,25)+C38+0.25)-DATE(1970,1,1))*86400</f>
        <v>1587882600.0000002</v>
      </c>
      <c r="M38" t="s">
        <v>1207</v>
      </c>
      <c r="O38">
        <v>37</v>
      </c>
      <c r="P38" t="s">
        <v>848</v>
      </c>
      <c r="Q38" s="46">
        <f>((DATE(2020,4,25)+D38+0.25)-DATE(1970,1,1))*86400</f>
        <v>1587799800</v>
      </c>
    </row>
    <row r="39" spans="1:19">
      <c r="A39">
        <v>38</v>
      </c>
      <c r="B39" s="4" t="s">
        <v>289</v>
      </c>
      <c r="C39" s="37">
        <v>0.72916666666666663</v>
      </c>
      <c r="D39" s="37">
        <v>0.76041666666666674</v>
      </c>
      <c r="E39" s="22" t="s">
        <v>418</v>
      </c>
      <c r="F39" s="46">
        <v>1</v>
      </c>
      <c r="G39" s="45"/>
      <c r="H39" t="s">
        <v>468</v>
      </c>
      <c r="I39" t="s">
        <v>254</v>
      </c>
      <c r="K39" s="46">
        <f>((DATE(2020,4,24)+C39+0.25)-DATE(1970,1,1))*86400</f>
        <v>1587770999.9999998</v>
      </c>
      <c r="M39" s="47" t="s">
        <v>1233</v>
      </c>
      <c r="O39">
        <v>38</v>
      </c>
      <c r="P39" t="s">
        <v>849</v>
      </c>
      <c r="Q39" s="46">
        <f t="shared" si="2"/>
        <v>1587773699.9999998</v>
      </c>
      <c r="R39" t="s">
        <v>1198</v>
      </c>
    </row>
    <row r="40" spans="1:19">
      <c r="A40">
        <v>39</v>
      </c>
      <c r="B40" s="4" t="s">
        <v>290</v>
      </c>
      <c r="C40" s="38">
        <v>0.78125</v>
      </c>
      <c r="D40" s="38">
        <v>0.8125</v>
      </c>
      <c r="E40" s="22" t="s">
        <v>418</v>
      </c>
      <c r="F40" s="46">
        <v>1</v>
      </c>
      <c r="G40" s="45"/>
      <c r="H40" t="s">
        <v>469</v>
      </c>
      <c r="I40" t="s">
        <v>254</v>
      </c>
      <c r="K40" s="46">
        <f>((DATE(2020,4,24)+C40+0.25)-DATE(1970,1,1))*86400</f>
        <v>1587775500</v>
      </c>
      <c r="M40" s="47" t="s">
        <v>1233</v>
      </c>
      <c r="N40" t="s">
        <v>1752</v>
      </c>
      <c r="O40">
        <v>39</v>
      </c>
      <c r="P40" t="s">
        <v>850</v>
      </c>
      <c r="Q40" s="46">
        <f t="shared" si="2"/>
        <v>1587778200</v>
      </c>
      <c r="R40" t="s">
        <v>1199</v>
      </c>
    </row>
    <row r="41" spans="1:19">
      <c r="A41">
        <v>40</v>
      </c>
      <c r="B41" s="4" t="s">
        <v>291</v>
      </c>
      <c r="C41" s="38">
        <v>0.83333333333333326</v>
      </c>
      <c r="D41" s="38">
        <v>0.86458333333333326</v>
      </c>
      <c r="E41" s="22" t="s">
        <v>418</v>
      </c>
      <c r="F41" s="46">
        <v>1</v>
      </c>
      <c r="G41" s="45"/>
      <c r="H41" t="s">
        <v>470</v>
      </c>
      <c r="I41" t="s">
        <v>254</v>
      </c>
      <c r="K41" s="46">
        <f>((DATE(2020,4,24)+C41+0.25)-DATE(1970,1,1))*86400</f>
        <v>1587780000.0000002</v>
      </c>
      <c r="M41" s="47" t="s">
        <v>1233</v>
      </c>
      <c r="N41" s="51" t="s">
        <v>1893</v>
      </c>
      <c r="O41">
        <v>40</v>
      </c>
      <c r="P41" t="s">
        <v>851</v>
      </c>
      <c r="Q41" s="46">
        <f t="shared" si="2"/>
        <v>1587782700.0000002</v>
      </c>
    </row>
    <row r="42" spans="1:19">
      <c r="A42">
        <v>41</v>
      </c>
      <c r="B42" s="4" t="s">
        <v>292</v>
      </c>
      <c r="C42" s="38">
        <v>0.88541666666666674</v>
      </c>
      <c r="D42" s="38">
        <v>0.91666666666666674</v>
      </c>
      <c r="E42" s="22" t="s">
        <v>418</v>
      </c>
      <c r="F42" s="46">
        <v>1</v>
      </c>
      <c r="G42" s="45"/>
      <c r="H42" t="s">
        <v>471</v>
      </c>
      <c r="I42" t="s">
        <v>254</v>
      </c>
      <c r="K42" s="46">
        <f>((DATE(2020,4,24)+C42+0.25)-DATE(1970,1,1))*86400</f>
        <v>1587784499.9999998</v>
      </c>
      <c r="M42" s="47" t="s">
        <v>1233</v>
      </c>
      <c r="O42">
        <v>41</v>
      </c>
      <c r="P42" t="s">
        <v>852</v>
      </c>
      <c r="Q42" s="46">
        <f t="shared" si="2"/>
        <v>1587787199.9999998</v>
      </c>
    </row>
    <row r="43" spans="1:19">
      <c r="A43">
        <v>42</v>
      </c>
      <c r="B43" s="4" t="s">
        <v>293</v>
      </c>
      <c r="C43" s="38">
        <v>0.9375</v>
      </c>
      <c r="D43" s="38">
        <v>0.96875</v>
      </c>
      <c r="E43" s="22" t="s">
        <v>418</v>
      </c>
      <c r="F43" s="46">
        <v>1</v>
      </c>
      <c r="G43" s="45" t="s">
        <v>1619</v>
      </c>
      <c r="H43" t="s">
        <v>472</v>
      </c>
      <c r="I43" t="s">
        <v>254</v>
      </c>
      <c r="J43" t="s">
        <v>1254</v>
      </c>
      <c r="K43" s="46">
        <f>((DATE(2020,4,24)+C43+0.25)-DATE(1970,1,1))*86400</f>
        <v>1587789000</v>
      </c>
      <c r="L43" t="s">
        <v>1386</v>
      </c>
      <c r="M43" s="47" t="s">
        <v>1233</v>
      </c>
      <c r="N43" t="s">
        <v>1753</v>
      </c>
      <c r="O43">
        <v>42</v>
      </c>
      <c r="P43" t="s">
        <v>853</v>
      </c>
      <c r="Q43" s="46">
        <f t="shared" si="2"/>
        <v>1587791700</v>
      </c>
      <c r="R43" t="s">
        <v>1193</v>
      </c>
      <c r="S43" t="s">
        <v>1511</v>
      </c>
    </row>
    <row r="44" spans="1:19">
      <c r="A44">
        <v>43</v>
      </c>
      <c r="B44" s="16" t="s">
        <v>294</v>
      </c>
      <c r="C44" s="39">
        <v>0.97916666666666674</v>
      </c>
      <c r="D44" s="36">
        <v>1.0208333333333335</v>
      </c>
      <c r="E44" s="22" t="s">
        <v>418</v>
      </c>
      <c r="F44" s="46">
        <v>1</v>
      </c>
      <c r="G44" s="45"/>
      <c r="H44" t="s">
        <v>473</v>
      </c>
      <c r="I44" t="s">
        <v>254</v>
      </c>
      <c r="K44" s="46">
        <f>((DATE(2020,4,25)+C44+0.25)-DATE(1970,1,1))*86400</f>
        <v>1587878999.9999998</v>
      </c>
      <c r="M44" s="47" t="s">
        <v>1233</v>
      </c>
      <c r="N44" s="51" t="s">
        <v>1894</v>
      </c>
      <c r="O44">
        <v>43</v>
      </c>
      <c r="P44" t="s">
        <v>854</v>
      </c>
      <c r="Q44" s="46">
        <f t="shared" si="2"/>
        <v>1587796200.0000002</v>
      </c>
      <c r="R44" t="s">
        <v>1199</v>
      </c>
    </row>
    <row r="45" spans="1:19">
      <c r="A45">
        <v>44</v>
      </c>
      <c r="B45" s="4" t="s">
        <v>295</v>
      </c>
      <c r="C45" s="33">
        <v>0.64583333333333337</v>
      </c>
      <c r="D45" s="33">
        <v>0.67708333333333337</v>
      </c>
      <c r="E45" s="18" t="s">
        <v>215</v>
      </c>
      <c r="F45" s="46">
        <v>1</v>
      </c>
      <c r="G45" s="45" t="s">
        <v>1620</v>
      </c>
      <c r="H45" t="s">
        <v>474</v>
      </c>
      <c r="I45" t="s">
        <v>254</v>
      </c>
      <c r="J45" t="s">
        <v>1244</v>
      </c>
      <c r="K45" s="46">
        <f t="shared" ref="K45:K66" si="5">((DATE(2020,4,24)+C45+0.25)-DATE(1970,1,1))*86400</f>
        <v>1587763800.0000002</v>
      </c>
      <c r="L45" t="s">
        <v>1376</v>
      </c>
      <c r="M45" t="s">
        <v>1208</v>
      </c>
      <c r="N45" t="s">
        <v>1754</v>
      </c>
      <c r="O45">
        <v>44</v>
      </c>
      <c r="P45" t="s">
        <v>855</v>
      </c>
      <c r="Q45" s="46">
        <f t="shared" si="2"/>
        <v>1587766500.0000002</v>
      </c>
      <c r="S45" t="s">
        <v>1512</v>
      </c>
    </row>
    <row r="46" spans="1:19">
      <c r="A46">
        <v>45</v>
      </c>
      <c r="B46" s="4" t="s">
        <v>296</v>
      </c>
      <c r="C46" s="33">
        <v>0.69791666666666663</v>
      </c>
      <c r="D46" s="33">
        <v>0.72916666666666663</v>
      </c>
      <c r="E46" s="18" t="s">
        <v>215</v>
      </c>
      <c r="F46" s="46">
        <v>1</v>
      </c>
      <c r="G46" s="45" t="s">
        <v>1621</v>
      </c>
      <c r="H46" t="s">
        <v>475</v>
      </c>
      <c r="I46" t="s">
        <v>254</v>
      </c>
      <c r="J46" t="s">
        <v>1255</v>
      </c>
      <c r="K46" s="46">
        <f t="shared" si="5"/>
        <v>1587768299.9999998</v>
      </c>
      <c r="L46" t="s">
        <v>1387</v>
      </c>
      <c r="M46" t="s">
        <v>1208</v>
      </c>
      <c r="N46" t="s">
        <v>1755</v>
      </c>
      <c r="O46">
        <v>45</v>
      </c>
      <c r="P46" t="s">
        <v>856</v>
      </c>
      <c r="Q46" s="46">
        <f t="shared" si="2"/>
        <v>1587770999.9999998</v>
      </c>
      <c r="R46" t="s">
        <v>1193</v>
      </c>
      <c r="S46" t="s">
        <v>1513</v>
      </c>
    </row>
    <row r="47" spans="1:19">
      <c r="A47">
        <v>46</v>
      </c>
      <c r="B47" s="4" t="s">
        <v>297</v>
      </c>
      <c r="C47" s="33">
        <v>0.75</v>
      </c>
      <c r="D47" s="33">
        <v>0.78125</v>
      </c>
      <c r="E47" s="18" t="s">
        <v>215</v>
      </c>
      <c r="F47" s="46">
        <v>1</v>
      </c>
      <c r="G47" s="45" t="s">
        <v>1622</v>
      </c>
      <c r="H47" t="s">
        <v>476</v>
      </c>
      <c r="I47" t="s">
        <v>254</v>
      </c>
      <c r="J47" t="s">
        <v>1256</v>
      </c>
      <c r="K47" s="46">
        <f t="shared" si="5"/>
        <v>1587772800</v>
      </c>
      <c r="L47" t="s">
        <v>1388</v>
      </c>
      <c r="M47" t="s">
        <v>1208</v>
      </c>
      <c r="N47" t="s">
        <v>1756</v>
      </c>
      <c r="O47">
        <v>46</v>
      </c>
      <c r="P47" t="s">
        <v>857</v>
      </c>
      <c r="Q47" s="46">
        <f t="shared" si="2"/>
        <v>1587775500</v>
      </c>
      <c r="R47" t="s">
        <v>1193</v>
      </c>
      <c r="S47" t="s">
        <v>1514</v>
      </c>
    </row>
    <row r="48" spans="1:19">
      <c r="A48">
        <v>47</v>
      </c>
      <c r="B48" s="3" t="s">
        <v>298</v>
      </c>
      <c r="C48" s="33">
        <v>0.80208333333333326</v>
      </c>
      <c r="D48" s="33">
        <v>0.83333333333333326</v>
      </c>
      <c r="E48" s="18" t="s">
        <v>215</v>
      </c>
      <c r="F48" s="46">
        <v>1</v>
      </c>
      <c r="G48" s="45"/>
      <c r="H48" t="s">
        <v>477</v>
      </c>
      <c r="I48" t="s">
        <v>254</v>
      </c>
      <c r="K48" s="46">
        <f t="shared" si="5"/>
        <v>1587777300.0000002</v>
      </c>
      <c r="M48" t="s">
        <v>1208</v>
      </c>
      <c r="N48" s="51" t="s">
        <v>1895</v>
      </c>
      <c r="O48">
        <v>47</v>
      </c>
      <c r="P48" t="s">
        <v>858</v>
      </c>
      <c r="Q48" s="46">
        <f t="shared" si="2"/>
        <v>1587780000.0000002</v>
      </c>
      <c r="R48" t="s">
        <v>1193</v>
      </c>
    </row>
    <row r="49" spans="1:19">
      <c r="A49">
        <v>48</v>
      </c>
      <c r="B49" s="5" t="s">
        <v>299</v>
      </c>
      <c r="C49" s="35">
        <v>0.85416666666666674</v>
      </c>
      <c r="D49" s="35">
        <v>0.89583333333333326</v>
      </c>
      <c r="E49" s="18" t="s">
        <v>215</v>
      </c>
      <c r="F49" s="46">
        <v>1</v>
      </c>
      <c r="G49" s="45"/>
      <c r="H49" t="s">
        <v>478</v>
      </c>
      <c r="I49" t="s">
        <v>254</v>
      </c>
      <c r="K49" s="46">
        <f t="shared" si="5"/>
        <v>1587781799.9999998</v>
      </c>
      <c r="M49" t="s">
        <v>1208</v>
      </c>
      <c r="N49" s="51" t="s">
        <v>1896</v>
      </c>
      <c r="O49">
        <v>48</v>
      </c>
      <c r="P49" t="s">
        <v>859</v>
      </c>
      <c r="Q49" s="46">
        <f t="shared" si="2"/>
        <v>1587785400.0000002</v>
      </c>
      <c r="R49" t="s">
        <v>1193</v>
      </c>
    </row>
    <row r="50" spans="1:19">
      <c r="A50">
        <v>49</v>
      </c>
      <c r="B50" s="4" t="s">
        <v>300</v>
      </c>
      <c r="C50" s="33">
        <v>0.72916666666666663</v>
      </c>
      <c r="D50" s="33">
        <v>0.76041666666666674</v>
      </c>
      <c r="E50" s="17" t="s">
        <v>419</v>
      </c>
      <c r="F50" s="46">
        <v>1</v>
      </c>
      <c r="G50" s="45" t="s">
        <v>1617</v>
      </c>
      <c r="H50" t="s">
        <v>479</v>
      </c>
      <c r="I50" t="s">
        <v>254</v>
      </c>
      <c r="K50" s="46">
        <f t="shared" si="5"/>
        <v>1587770999.9999998</v>
      </c>
      <c r="M50" t="s">
        <v>1234</v>
      </c>
      <c r="N50" t="s">
        <v>1757</v>
      </c>
      <c r="O50">
        <v>49</v>
      </c>
      <c r="P50" t="s">
        <v>860</v>
      </c>
      <c r="Q50" s="46">
        <f t="shared" si="2"/>
        <v>1587773699.9999998</v>
      </c>
      <c r="R50" t="s">
        <v>1200</v>
      </c>
    </row>
    <row r="51" spans="1:19">
      <c r="A51">
        <v>50</v>
      </c>
      <c r="B51" s="4" t="s">
        <v>301</v>
      </c>
      <c r="C51" s="33">
        <v>0.77083333333333326</v>
      </c>
      <c r="D51" s="33">
        <v>0.80208333333333326</v>
      </c>
      <c r="E51" s="17" t="s">
        <v>419</v>
      </c>
      <c r="F51" s="46">
        <v>1</v>
      </c>
      <c r="G51" s="45"/>
      <c r="H51" t="s">
        <v>480</v>
      </c>
      <c r="I51" t="s">
        <v>254</v>
      </c>
      <c r="K51" s="46">
        <f t="shared" si="5"/>
        <v>1587774600.0000002</v>
      </c>
      <c r="M51" t="s">
        <v>1234</v>
      </c>
      <c r="O51">
        <v>50</v>
      </c>
      <c r="P51" t="s">
        <v>861</v>
      </c>
      <c r="Q51" s="46">
        <f t="shared" si="2"/>
        <v>1587777300.0000002</v>
      </c>
      <c r="R51" t="s">
        <v>1196</v>
      </c>
    </row>
    <row r="52" spans="1:19">
      <c r="A52">
        <v>51</v>
      </c>
      <c r="B52" s="4" t="s">
        <v>302</v>
      </c>
      <c r="C52" s="33">
        <v>0.82291666666666674</v>
      </c>
      <c r="D52" s="33">
        <v>0.85416666666666674</v>
      </c>
      <c r="E52" s="17" t="s">
        <v>419</v>
      </c>
      <c r="F52" s="46">
        <v>1</v>
      </c>
      <c r="G52" s="45"/>
      <c r="H52" t="s">
        <v>481</v>
      </c>
      <c r="I52" t="s">
        <v>254</v>
      </c>
      <c r="K52" s="46">
        <f t="shared" si="5"/>
        <v>1587779099.9999998</v>
      </c>
      <c r="M52" t="s">
        <v>1234</v>
      </c>
      <c r="N52" t="s">
        <v>1758</v>
      </c>
      <c r="O52">
        <v>51</v>
      </c>
      <c r="P52" t="s">
        <v>862</v>
      </c>
      <c r="Q52" s="46">
        <f t="shared" si="2"/>
        <v>1587781799.9999998</v>
      </c>
    </row>
    <row r="53" spans="1:19">
      <c r="A53">
        <v>52</v>
      </c>
      <c r="B53" s="16" t="s">
        <v>303</v>
      </c>
      <c r="C53" s="35">
        <v>0.875</v>
      </c>
      <c r="D53" s="35">
        <v>0.91666666666666674</v>
      </c>
      <c r="E53" s="17" t="s">
        <v>419</v>
      </c>
      <c r="F53" s="46">
        <v>1</v>
      </c>
      <c r="G53" s="45" t="s">
        <v>1623</v>
      </c>
      <c r="H53" t="s">
        <v>482</v>
      </c>
      <c r="I53" t="s">
        <v>254</v>
      </c>
      <c r="J53" t="s">
        <v>1257</v>
      </c>
      <c r="K53" s="46">
        <f t="shared" si="5"/>
        <v>1587783600</v>
      </c>
      <c r="L53" t="s">
        <v>1389</v>
      </c>
      <c r="M53" t="s">
        <v>1234</v>
      </c>
      <c r="N53" t="s">
        <v>1759</v>
      </c>
      <c r="O53">
        <v>52</v>
      </c>
      <c r="P53" t="s">
        <v>863</v>
      </c>
      <c r="Q53" s="46">
        <f t="shared" si="2"/>
        <v>1587787199.9999998</v>
      </c>
      <c r="R53" t="s">
        <v>1196</v>
      </c>
      <c r="S53" t="s">
        <v>1515</v>
      </c>
    </row>
    <row r="54" spans="1:19">
      <c r="A54">
        <v>53</v>
      </c>
      <c r="B54" s="4" t="s">
        <v>304</v>
      </c>
      <c r="C54" s="32">
        <v>0.70833333333333337</v>
      </c>
      <c r="D54" s="37">
        <v>0.72916666666666663</v>
      </c>
      <c r="E54" s="18" t="s">
        <v>217</v>
      </c>
      <c r="F54" s="46">
        <v>1</v>
      </c>
      <c r="G54" s="45"/>
      <c r="H54" t="s">
        <v>483</v>
      </c>
      <c r="I54" t="s">
        <v>254</v>
      </c>
      <c r="K54" s="46">
        <f t="shared" si="5"/>
        <v>1587769200.0000002</v>
      </c>
      <c r="M54" t="s">
        <v>1209</v>
      </c>
      <c r="O54">
        <v>53</v>
      </c>
      <c r="P54" t="s">
        <v>864</v>
      </c>
      <c r="Q54" s="46">
        <f t="shared" si="2"/>
        <v>1587770999.9999998</v>
      </c>
      <c r="R54" t="s">
        <v>1199</v>
      </c>
    </row>
    <row r="55" spans="1:19">
      <c r="A55">
        <v>54</v>
      </c>
      <c r="B55" s="4" t="s">
        <v>305</v>
      </c>
      <c r="C55" s="33">
        <v>0.73958333333333337</v>
      </c>
      <c r="D55" s="38">
        <v>0.77083333333333326</v>
      </c>
      <c r="E55" s="18" t="s">
        <v>217</v>
      </c>
      <c r="F55" s="46">
        <v>1</v>
      </c>
      <c r="G55" s="45"/>
      <c r="H55" t="s">
        <v>484</v>
      </c>
      <c r="I55" t="s">
        <v>254</v>
      </c>
      <c r="K55" s="46">
        <f t="shared" si="5"/>
        <v>1587771900.0000002</v>
      </c>
      <c r="M55" t="s">
        <v>1209</v>
      </c>
      <c r="O55">
        <v>54</v>
      </c>
      <c r="P55" t="s">
        <v>865</v>
      </c>
      <c r="Q55" s="46">
        <f t="shared" si="2"/>
        <v>1587774600.0000002</v>
      </c>
    </row>
    <row r="56" spans="1:19">
      <c r="A56">
        <v>55</v>
      </c>
      <c r="B56" s="4" t="s">
        <v>306</v>
      </c>
      <c r="C56" s="33">
        <v>0.79166666666666674</v>
      </c>
      <c r="D56" s="38">
        <v>0.82291666666666674</v>
      </c>
      <c r="E56" s="18" t="s">
        <v>217</v>
      </c>
      <c r="F56" s="46">
        <v>1</v>
      </c>
      <c r="G56" s="45" t="s">
        <v>1624</v>
      </c>
      <c r="H56" t="s">
        <v>485</v>
      </c>
      <c r="I56" t="s">
        <v>254</v>
      </c>
      <c r="J56" t="s">
        <v>1258</v>
      </c>
      <c r="K56" s="46">
        <f t="shared" si="5"/>
        <v>1587776399.9999998</v>
      </c>
      <c r="L56" t="s">
        <v>1390</v>
      </c>
      <c r="M56" t="s">
        <v>1209</v>
      </c>
      <c r="N56" t="s">
        <v>1760</v>
      </c>
      <c r="O56">
        <v>55</v>
      </c>
      <c r="P56" t="s">
        <v>866</v>
      </c>
      <c r="Q56" s="46">
        <f t="shared" si="2"/>
        <v>1587779099.9999998</v>
      </c>
      <c r="R56" t="s">
        <v>1199</v>
      </c>
    </row>
    <row r="57" spans="1:19">
      <c r="A57">
        <v>56</v>
      </c>
      <c r="B57" s="4" t="s">
        <v>307</v>
      </c>
      <c r="C57" s="35">
        <v>0.84375</v>
      </c>
      <c r="D57" s="35">
        <v>0.875</v>
      </c>
      <c r="E57" s="18" t="s">
        <v>217</v>
      </c>
      <c r="F57" s="46">
        <v>1</v>
      </c>
      <c r="G57" s="45"/>
      <c r="H57" t="s">
        <v>486</v>
      </c>
      <c r="I57" t="s">
        <v>254</v>
      </c>
      <c r="K57" s="46">
        <f t="shared" si="5"/>
        <v>1587780900</v>
      </c>
      <c r="M57" t="s">
        <v>1209</v>
      </c>
      <c r="N57" t="s">
        <v>1761</v>
      </c>
      <c r="O57">
        <v>56</v>
      </c>
      <c r="P57" t="s">
        <v>867</v>
      </c>
      <c r="Q57" s="46">
        <f t="shared" si="2"/>
        <v>1587783600</v>
      </c>
      <c r="R57" t="s">
        <v>1199</v>
      </c>
    </row>
    <row r="58" spans="1:19">
      <c r="A58">
        <v>57</v>
      </c>
      <c r="B58" s="27" t="s">
        <v>309</v>
      </c>
      <c r="C58" s="40">
        <v>0.66666666666666663</v>
      </c>
      <c r="D58" s="40">
        <v>0.69791666666666663</v>
      </c>
      <c r="E58" s="18" t="s">
        <v>308</v>
      </c>
      <c r="F58" s="46">
        <v>1</v>
      </c>
      <c r="G58" s="45" t="s">
        <v>1625</v>
      </c>
      <c r="H58" t="s">
        <v>487</v>
      </c>
      <c r="I58" t="s">
        <v>254</v>
      </c>
      <c r="J58" t="s">
        <v>1259</v>
      </c>
      <c r="K58" s="46">
        <f t="shared" si="5"/>
        <v>1587765599.9999998</v>
      </c>
      <c r="L58" t="s">
        <v>1391</v>
      </c>
      <c r="M58" t="s">
        <v>1236</v>
      </c>
      <c r="N58" t="s">
        <v>1762</v>
      </c>
      <c r="O58">
        <v>57</v>
      </c>
      <c r="P58" t="s">
        <v>868</v>
      </c>
      <c r="Q58" s="46">
        <f t="shared" si="2"/>
        <v>1587768299.9999998</v>
      </c>
      <c r="R58" t="s">
        <v>1200</v>
      </c>
      <c r="S58" t="s">
        <v>1516</v>
      </c>
    </row>
    <row r="59" spans="1:19">
      <c r="A59">
        <v>58</v>
      </c>
      <c r="B59" s="4" t="s">
        <v>310</v>
      </c>
      <c r="C59" s="34">
        <v>0.71875</v>
      </c>
      <c r="D59" s="34">
        <v>0.75</v>
      </c>
      <c r="E59" s="18" t="s">
        <v>308</v>
      </c>
      <c r="F59" s="46">
        <v>1</v>
      </c>
      <c r="G59" s="45"/>
      <c r="H59" t="s">
        <v>488</v>
      </c>
      <c r="I59" t="s">
        <v>254</v>
      </c>
      <c r="K59" s="46">
        <f t="shared" si="5"/>
        <v>1587770100</v>
      </c>
      <c r="M59" t="s">
        <v>1236</v>
      </c>
      <c r="N59" s="51" t="s">
        <v>1897</v>
      </c>
      <c r="O59">
        <v>58</v>
      </c>
      <c r="P59" t="s">
        <v>869</v>
      </c>
      <c r="Q59" s="46">
        <f t="shared" si="2"/>
        <v>1587772800</v>
      </c>
      <c r="R59" t="s">
        <v>1200</v>
      </c>
    </row>
    <row r="60" spans="1:19">
      <c r="A60">
        <v>59</v>
      </c>
      <c r="B60" s="3" t="s">
        <v>311</v>
      </c>
      <c r="C60" s="33">
        <v>0.77083333333333326</v>
      </c>
      <c r="D60" s="33">
        <v>0.80208333333333326</v>
      </c>
      <c r="E60" s="18" t="s">
        <v>308</v>
      </c>
      <c r="F60" s="46">
        <v>1</v>
      </c>
      <c r="G60" s="45" t="s">
        <v>1617</v>
      </c>
      <c r="H60" t="s">
        <v>489</v>
      </c>
      <c r="I60" t="s">
        <v>254</v>
      </c>
      <c r="K60" s="46">
        <f t="shared" si="5"/>
        <v>1587774600.0000002</v>
      </c>
      <c r="M60" t="s">
        <v>1236</v>
      </c>
      <c r="N60" t="s">
        <v>1763</v>
      </c>
      <c r="O60">
        <v>59</v>
      </c>
      <c r="P60" t="s">
        <v>870</v>
      </c>
      <c r="Q60" s="46">
        <f t="shared" si="2"/>
        <v>1587777300.0000002</v>
      </c>
    </row>
    <row r="61" spans="1:19">
      <c r="A61">
        <v>60</v>
      </c>
      <c r="B61" s="3" t="s">
        <v>312</v>
      </c>
      <c r="C61" s="33">
        <v>0.82291666666666674</v>
      </c>
      <c r="D61" s="33">
        <v>0.85416666666666674</v>
      </c>
      <c r="E61" s="18" t="s">
        <v>308</v>
      </c>
      <c r="F61" s="46">
        <v>1</v>
      </c>
      <c r="G61" s="45" t="s">
        <v>1617</v>
      </c>
      <c r="H61" t="s">
        <v>490</v>
      </c>
      <c r="I61" t="s">
        <v>254</v>
      </c>
      <c r="K61" s="46">
        <f t="shared" si="5"/>
        <v>1587779099.9999998</v>
      </c>
      <c r="M61" t="s">
        <v>1236</v>
      </c>
      <c r="O61">
        <v>60</v>
      </c>
      <c r="P61" t="s">
        <v>871</v>
      </c>
      <c r="Q61" s="46">
        <f t="shared" si="2"/>
        <v>1587781799.9999998</v>
      </c>
    </row>
    <row r="62" spans="1:19">
      <c r="A62">
        <v>61</v>
      </c>
      <c r="B62" s="5" t="s">
        <v>313</v>
      </c>
      <c r="C62" s="35">
        <v>0.875</v>
      </c>
      <c r="D62" s="35">
        <v>0.90625</v>
      </c>
      <c r="E62" s="18" t="s">
        <v>308</v>
      </c>
      <c r="F62" s="46">
        <v>1</v>
      </c>
      <c r="G62" s="45"/>
      <c r="H62" t="s">
        <v>491</v>
      </c>
      <c r="I62" t="s">
        <v>254</v>
      </c>
      <c r="K62" s="46">
        <f t="shared" si="5"/>
        <v>1587783600</v>
      </c>
      <c r="M62" t="s">
        <v>1236</v>
      </c>
      <c r="N62" t="s">
        <v>1764</v>
      </c>
      <c r="O62">
        <v>61</v>
      </c>
      <c r="P62" t="s">
        <v>872</v>
      </c>
      <c r="Q62" s="46">
        <f t="shared" si="2"/>
        <v>1587786300</v>
      </c>
      <c r="R62" t="s">
        <v>1200</v>
      </c>
    </row>
    <row r="63" spans="1:19">
      <c r="A63">
        <v>62</v>
      </c>
      <c r="B63" s="4" t="s">
        <v>315</v>
      </c>
      <c r="C63" s="32">
        <v>0.78125</v>
      </c>
      <c r="D63" s="32">
        <v>0.8125</v>
      </c>
      <c r="E63" s="23" t="s">
        <v>220</v>
      </c>
      <c r="F63" s="46">
        <v>1</v>
      </c>
      <c r="G63" s="45"/>
      <c r="H63" t="s">
        <v>492</v>
      </c>
      <c r="I63" t="s">
        <v>254</v>
      </c>
      <c r="K63" s="46">
        <f t="shared" si="5"/>
        <v>1587775500</v>
      </c>
      <c r="M63" t="s">
        <v>1210</v>
      </c>
      <c r="N63" t="s">
        <v>1765</v>
      </c>
      <c r="O63">
        <v>62</v>
      </c>
      <c r="P63" t="s">
        <v>873</v>
      </c>
      <c r="Q63" s="46">
        <f t="shared" si="2"/>
        <v>1587778200</v>
      </c>
      <c r="R63" t="s">
        <v>1196</v>
      </c>
    </row>
    <row r="64" spans="1:19">
      <c r="A64">
        <v>63</v>
      </c>
      <c r="B64" s="4" t="s">
        <v>316</v>
      </c>
      <c r="C64" s="33">
        <v>0.83333333333333326</v>
      </c>
      <c r="D64" s="33">
        <v>0.86458333333333326</v>
      </c>
      <c r="E64" s="23" t="s">
        <v>220</v>
      </c>
      <c r="F64" s="46">
        <v>1</v>
      </c>
      <c r="G64" s="45"/>
      <c r="H64" t="s">
        <v>493</v>
      </c>
      <c r="I64" t="s">
        <v>254</v>
      </c>
      <c r="K64" s="46">
        <f t="shared" si="5"/>
        <v>1587780000.0000002</v>
      </c>
      <c r="M64" t="s">
        <v>1210</v>
      </c>
      <c r="O64">
        <v>63</v>
      </c>
      <c r="P64" t="s">
        <v>874</v>
      </c>
      <c r="Q64" s="46">
        <f t="shared" si="2"/>
        <v>1587782700.0000002</v>
      </c>
      <c r="R64" t="s">
        <v>1196</v>
      </c>
    </row>
    <row r="65" spans="1:19">
      <c r="A65">
        <v>64</v>
      </c>
      <c r="B65" s="3" t="s">
        <v>317</v>
      </c>
      <c r="C65" s="33">
        <v>0.88541666666666674</v>
      </c>
      <c r="D65" s="33">
        <v>0.91666666666666674</v>
      </c>
      <c r="E65" s="23" t="s">
        <v>220</v>
      </c>
      <c r="F65" s="46">
        <v>1</v>
      </c>
      <c r="G65" s="45"/>
      <c r="H65" t="s">
        <v>494</v>
      </c>
      <c r="I65" t="s">
        <v>254</v>
      </c>
      <c r="K65" s="46">
        <f t="shared" si="5"/>
        <v>1587784499.9999998</v>
      </c>
      <c r="M65" t="s">
        <v>1210</v>
      </c>
      <c r="O65">
        <v>64</v>
      </c>
      <c r="P65" t="s">
        <v>875</v>
      </c>
      <c r="Q65" s="46">
        <f t="shared" si="2"/>
        <v>1587787199.9999998</v>
      </c>
      <c r="R65" t="s">
        <v>1198</v>
      </c>
    </row>
    <row r="66" spans="1:19">
      <c r="A66">
        <v>65</v>
      </c>
      <c r="B66" s="4" t="s">
        <v>318</v>
      </c>
      <c r="C66" s="33">
        <v>0.9375</v>
      </c>
      <c r="D66" s="33">
        <v>0.96875</v>
      </c>
      <c r="E66" s="23" t="s">
        <v>220</v>
      </c>
      <c r="F66" s="46">
        <v>1</v>
      </c>
      <c r="G66" s="45" t="s">
        <v>1626</v>
      </c>
      <c r="H66" t="s">
        <v>495</v>
      </c>
      <c r="I66" t="s">
        <v>254</v>
      </c>
      <c r="J66" t="s">
        <v>1260</v>
      </c>
      <c r="K66" s="46">
        <f t="shared" si="5"/>
        <v>1587789000</v>
      </c>
      <c r="L66" t="s">
        <v>1392</v>
      </c>
      <c r="M66" t="s">
        <v>1210</v>
      </c>
      <c r="N66" t="s">
        <v>1766</v>
      </c>
      <c r="O66">
        <v>65</v>
      </c>
      <c r="P66" t="s">
        <v>876</v>
      </c>
      <c r="Q66" s="46">
        <f t="shared" si="2"/>
        <v>1587791700</v>
      </c>
      <c r="S66" t="s">
        <v>1517</v>
      </c>
    </row>
    <row r="67" spans="1:19">
      <c r="A67">
        <v>66</v>
      </c>
      <c r="B67" s="5" t="s">
        <v>319</v>
      </c>
      <c r="C67" s="35">
        <v>0.98958333333333326</v>
      </c>
      <c r="D67" s="35">
        <v>2.0833333333333332E-2</v>
      </c>
      <c r="E67" s="23" t="s">
        <v>220</v>
      </c>
      <c r="F67" s="46">
        <v>1</v>
      </c>
      <c r="G67" s="45"/>
      <c r="H67" t="s">
        <v>496</v>
      </c>
      <c r="I67" t="s">
        <v>254</v>
      </c>
      <c r="K67" s="46">
        <f>((DATE(2020,4,25)+C67+0.25)-DATE(1970,1,1))*86400</f>
        <v>1587879900.0000002</v>
      </c>
      <c r="M67" t="s">
        <v>1210</v>
      </c>
      <c r="N67" s="51" t="s">
        <v>1898</v>
      </c>
      <c r="O67">
        <v>66</v>
      </c>
      <c r="P67" t="s">
        <v>877</v>
      </c>
      <c r="Q67" s="46">
        <f t="shared" ref="Q67:Q130" si="6">((DATE(2020,4,24)+D67+0.25)-DATE(1970,1,1))*86400</f>
        <v>1587709800.0000002</v>
      </c>
      <c r="R67" t="s">
        <v>1200</v>
      </c>
    </row>
    <row r="68" spans="1:19">
      <c r="A68">
        <v>67</v>
      </c>
      <c r="B68" s="4" t="s">
        <v>320</v>
      </c>
      <c r="C68" s="40">
        <v>0.75</v>
      </c>
      <c r="D68" s="40">
        <v>0.78125</v>
      </c>
      <c r="E68" s="18" t="s">
        <v>420</v>
      </c>
      <c r="F68" s="46">
        <v>1</v>
      </c>
      <c r="G68" s="45" t="s">
        <v>1627</v>
      </c>
      <c r="H68" t="s">
        <v>497</v>
      </c>
      <c r="I68" t="s">
        <v>254</v>
      </c>
      <c r="J68" t="s">
        <v>1261</v>
      </c>
      <c r="K68" s="46">
        <f t="shared" ref="K68:K73" si="7">((DATE(2020,4,24)+C68+0.25)-DATE(1970,1,1))*86400</f>
        <v>1587772800</v>
      </c>
      <c r="L68" t="s">
        <v>1393</v>
      </c>
      <c r="M68" t="s">
        <v>1235</v>
      </c>
      <c r="N68">
        <v>0</v>
      </c>
      <c r="O68">
        <v>67</v>
      </c>
      <c r="P68" t="s">
        <v>878</v>
      </c>
      <c r="Q68" s="46">
        <f t="shared" si="6"/>
        <v>1587775500</v>
      </c>
      <c r="R68" t="s">
        <v>1197</v>
      </c>
    </row>
    <row r="69" spans="1:19">
      <c r="A69">
        <v>68</v>
      </c>
      <c r="B69" s="3" t="s">
        <v>321</v>
      </c>
      <c r="C69" s="34">
        <v>0.79166666666666674</v>
      </c>
      <c r="D69" s="34">
        <v>0.82291666666666674</v>
      </c>
      <c r="E69" s="18" t="s">
        <v>420</v>
      </c>
      <c r="F69" s="46">
        <v>1</v>
      </c>
      <c r="G69" s="45"/>
      <c r="H69" t="s">
        <v>498</v>
      </c>
      <c r="I69" t="s">
        <v>254</v>
      </c>
      <c r="K69" s="46">
        <f t="shared" si="7"/>
        <v>1587776399.9999998</v>
      </c>
      <c r="M69" t="s">
        <v>1235</v>
      </c>
      <c r="N69" t="s">
        <v>1767</v>
      </c>
      <c r="O69">
        <v>68</v>
      </c>
      <c r="P69" t="s">
        <v>879</v>
      </c>
      <c r="Q69" s="46">
        <f t="shared" si="6"/>
        <v>1587779099.9999998</v>
      </c>
      <c r="R69" t="s">
        <v>1193</v>
      </c>
    </row>
    <row r="70" spans="1:19">
      <c r="A70">
        <v>69</v>
      </c>
      <c r="B70" s="4" t="s">
        <v>322</v>
      </c>
      <c r="C70" s="33">
        <v>0.83333333333333326</v>
      </c>
      <c r="D70" s="33">
        <v>0.86458333333333326</v>
      </c>
      <c r="E70" s="18" t="s">
        <v>420</v>
      </c>
      <c r="F70" s="46">
        <v>1</v>
      </c>
      <c r="G70" s="45"/>
      <c r="H70" t="s">
        <v>499</v>
      </c>
      <c r="I70" t="s">
        <v>254</v>
      </c>
      <c r="K70" s="46">
        <f t="shared" si="7"/>
        <v>1587780000.0000002</v>
      </c>
      <c r="M70" t="s">
        <v>1235</v>
      </c>
      <c r="N70" t="s">
        <v>1768</v>
      </c>
      <c r="O70">
        <v>69</v>
      </c>
      <c r="P70" t="s">
        <v>880</v>
      </c>
      <c r="Q70" s="46">
        <f t="shared" si="6"/>
        <v>1587782700.0000002</v>
      </c>
      <c r="R70" t="s">
        <v>1193</v>
      </c>
    </row>
    <row r="71" spans="1:19">
      <c r="A71">
        <v>70</v>
      </c>
      <c r="B71" s="4" t="s">
        <v>323</v>
      </c>
      <c r="C71" s="33">
        <v>0.875</v>
      </c>
      <c r="D71" s="33">
        <v>0.90625</v>
      </c>
      <c r="E71" s="18" t="s">
        <v>420</v>
      </c>
      <c r="F71" s="46">
        <v>1</v>
      </c>
      <c r="G71" s="45" t="s">
        <v>1628</v>
      </c>
      <c r="H71" t="s">
        <v>500</v>
      </c>
      <c r="I71" t="s">
        <v>254</v>
      </c>
      <c r="J71" t="s">
        <v>1262</v>
      </c>
      <c r="K71" s="46">
        <f t="shared" si="7"/>
        <v>1587783600</v>
      </c>
      <c r="L71" t="s">
        <v>1394</v>
      </c>
      <c r="M71" t="s">
        <v>1235</v>
      </c>
      <c r="N71" t="s">
        <v>1769</v>
      </c>
      <c r="O71">
        <v>70</v>
      </c>
      <c r="P71" t="s">
        <v>881</v>
      </c>
      <c r="Q71" s="46">
        <f t="shared" si="6"/>
        <v>1587786300</v>
      </c>
      <c r="S71" t="s">
        <v>1518</v>
      </c>
    </row>
    <row r="72" spans="1:19">
      <c r="A72">
        <v>71</v>
      </c>
      <c r="B72" s="4" t="s">
        <v>324</v>
      </c>
      <c r="C72" s="33">
        <v>0.91666666666666674</v>
      </c>
      <c r="D72" s="33">
        <v>0.94791666666666674</v>
      </c>
      <c r="E72" s="18" t="s">
        <v>420</v>
      </c>
      <c r="F72" s="46">
        <v>1</v>
      </c>
      <c r="G72" s="45"/>
      <c r="H72" t="s">
        <v>501</v>
      </c>
      <c r="I72" t="s">
        <v>254</v>
      </c>
      <c r="K72" s="46">
        <f t="shared" si="7"/>
        <v>1587787199.9999998</v>
      </c>
      <c r="M72" t="s">
        <v>1235</v>
      </c>
      <c r="N72" s="51" t="s">
        <v>1899</v>
      </c>
      <c r="O72">
        <v>71</v>
      </c>
      <c r="P72" t="s">
        <v>882</v>
      </c>
      <c r="Q72" s="46">
        <f t="shared" si="6"/>
        <v>1587789899.9999998</v>
      </c>
    </row>
    <row r="73" spans="1:19">
      <c r="A73">
        <v>72</v>
      </c>
      <c r="B73" s="4" t="s">
        <v>325</v>
      </c>
      <c r="C73" s="33">
        <v>0.95833333333333326</v>
      </c>
      <c r="D73" s="33">
        <v>0.98958333333333326</v>
      </c>
      <c r="E73" s="18" t="s">
        <v>420</v>
      </c>
      <c r="F73" s="46">
        <v>1</v>
      </c>
      <c r="G73" s="45"/>
      <c r="H73" t="s">
        <v>502</v>
      </c>
      <c r="I73" t="s">
        <v>254</v>
      </c>
      <c r="K73" s="46">
        <f t="shared" si="7"/>
        <v>1587790800.0000002</v>
      </c>
      <c r="M73" t="s">
        <v>1235</v>
      </c>
      <c r="N73">
        <v>0</v>
      </c>
      <c r="O73">
        <v>72</v>
      </c>
      <c r="P73" t="s">
        <v>883</v>
      </c>
      <c r="Q73" s="46">
        <f t="shared" si="6"/>
        <v>1587793500.0000002</v>
      </c>
    </row>
    <row r="74" spans="1:19">
      <c r="A74">
        <v>73</v>
      </c>
      <c r="B74" s="5" t="s">
        <v>326</v>
      </c>
      <c r="C74" s="35">
        <v>1</v>
      </c>
      <c r="D74" s="35">
        <v>4.1666666666666664E-2</v>
      </c>
      <c r="E74" s="18" t="s">
        <v>420</v>
      </c>
      <c r="F74" s="46">
        <v>1</v>
      </c>
      <c r="G74" s="45" t="s">
        <v>1629</v>
      </c>
      <c r="H74" t="s">
        <v>503</v>
      </c>
      <c r="I74" t="s">
        <v>254</v>
      </c>
      <c r="J74" t="s">
        <v>1263</v>
      </c>
      <c r="K74" s="46">
        <f>((DATE(2020,4,25)+C74+0.25)-DATE(1970,1,1))*86400</f>
        <v>1587880800</v>
      </c>
      <c r="L74" t="s">
        <v>1395</v>
      </c>
      <c r="M74" t="s">
        <v>1235</v>
      </c>
      <c r="N74" t="s">
        <v>1770</v>
      </c>
      <c r="O74">
        <v>73</v>
      </c>
      <c r="P74" t="s">
        <v>884</v>
      </c>
      <c r="Q74" s="46">
        <f>((DATE(2020,4,25)+D74+0.25)-DATE(1970,1,1))*86400</f>
        <v>1587797999.9999998</v>
      </c>
      <c r="R74" t="s">
        <v>1193</v>
      </c>
      <c r="S74" t="s">
        <v>1519</v>
      </c>
    </row>
    <row r="75" spans="1:19">
      <c r="A75">
        <v>74</v>
      </c>
      <c r="B75" s="14" t="s">
        <v>327</v>
      </c>
      <c r="C75" s="32">
        <v>0.70833333333333337</v>
      </c>
      <c r="D75" s="32">
        <v>0.73958333333333337</v>
      </c>
      <c r="E75" s="18" t="s">
        <v>421</v>
      </c>
      <c r="F75" s="46">
        <v>1</v>
      </c>
      <c r="G75" s="45" t="s">
        <v>1630</v>
      </c>
      <c r="H75" t="s">
        <v>504</v>
      </c>
      <c r="I75" t="s">
        <v>254</v>
      </c>
      <c r="J75" t="s">
        <v>1264</v>
      </c>
      <c r="K75" s="46">
        <f t="shared" ref="K75:K91" si="8">((DATE(2020,4,24)+C75+0.25)-DATE(1970,1,1))*86400</f>
        <v>1587769200.0000002</v>
      </c>
      <c r="L75" t="s">
        <v>1396</v>
      </c>
      <c r="M75" t="s">
        <v>1211</v>
      </c>
      <c r="N75" t="s">
        <v>1771</v>
      </c>
      <c r="O75">
        <v>74</v>
      </c>
      <c r="P75" t="s">
        <v>885</v>
      </c>
      <c r="Q75" s="46">
        <f t="shared" si="6"/>
        <v>1587771900.0000002</v>
      </c>
      <c r="S75" t="s">
        <v>1520</v>
      </c>
    </row>
    <row r="76" spans="1:19">
      <c r="A76">
        <v>75</v>
      </c>
      <c r="B76" s="6" t="s">
        <v>328</v>
      </c>
      <c r="C76" s="33">
        <v>0.76041666666666674</v>
      </c>
      <c r="D76" s="33">
        <v>0.79166666666666674</v>
      </c>
      <c r="E76" s="18" t="s">
        <v>421</v>
      </c>
      <c r="F76" s="46">
        <v>1</v>
      </c>
      <c r="G76" s="45"/>
      <c r="H76" t="s">
        <v>505</v>
      </c>
      <c r="I76" t="s">
        <v>254</v>
      </c>
      <c r="K76" s="46">
        <f t="shared" si="8"/>
        <v>1587773699.9999998</v>
      </c>
      <c r="M76" t="s">
        <v>1211</v>
      </c>
      <c r="N76" s="51" t="s">
        <v>1900</v>
      </c>
      <c r="O76">
        <v>75</v>
      </c>
      <c r="P76" t="s">
        <v>886</v>
      </c>
      <c r="Q76" s="46">
        <f t="shared" si="6"/>
        <v>1587776399.9999998</v>
      </c>
    </row>
    <row r="77" spans="1:19">
      <c r="A77">
        <v>76</v>
      </c>
      <c r="B77" s="6" t="s">
        <v>329</v>
      </c>
      <c r="C77" s="33">
        <v>0.8125</v>
      </c>
      <c r="D77" s="33">
        <v>0.84375</v>
      </c>
      <c r="E77" s="18" t="s">
        <v>421</v>
      </c>
      <c r="F77" s="46">
        <v>1</v>
      </c>
      <c r="G77" s="45" t="s">
        <v>1631</v>
      </c>
      <c r="H77" t="s">
        <v>506</v>
      </c>
      <c r="I77" t="s">
        <v>254</v>
      </c>
      <c r="J77" t="s">
        <v>1265</v>
      </c>
      <c r="K77" s="46">
        <f t="shared" si="8"/>
        <v>1587778200</v>
      </c>
      <c r="L77" t="s">
        <v>1397</v>
      </c>
      <c r="M77" t="s">
        <v>1211</v>
      </c>
      <c r="N77" s="51" t="s">
        <v>1901</v>
      </c>
      <c r="O77">
        <v>76</v>
      </c>
      <c r="P77" t="s">
        <v>887</v>
      </c>
      <c r="Q77" s="46">
        <f t="shared" si="6"/>
        <v>1587780900</v>
      </c>
      <c r="R77" t="s">
        <v>1195</v>
      </c>
      <c r="S77" t="s">
        <v>1521</v>
      </c>
    </row>
    <row r="78" spans="1:19">
      <c r="A78">
        <v>77</v>
      </c>
      <c r="B78" s="6" t="s">
        <v>330</v>
      </c>
      <c r="C78" s="33">
        <v>0.86458333333333326</v>
      </c>
      <c r="D78" s="33">
        <v>0.89583333333333326</v>
      </c>
      <c r="E78" s="18" t="s">
        <v>421</v>
      </c>
      <c r="F78" s="46">
        <v>1</v>
      </c>
      <c r="G78" s="45"/>
      <c r="H78" t="s">
        <v>507</v>
      </c>
      <c r="I78" t="s">
        <v>254</v>
      </c>
      <c r="K78" s="46">
        <f t="shared" si="8"/>
        <v>1587782700.0000002</v>
      </c>
      <c r="M78" t="s">
        <v>1211</v>
      </c>
      <c r="N78" s="51" t="s">
        <v>1902</v>
      </c>
      <c r="O78">
        <v>77</v>
      </c>
      <c r="P78" t="s">
        <v>888</v>
      </c>
      <c r="Q78" s="46">
        <f t="shared" si="6"/>
        <v>1587785400.0000002</v>
      </c>
      <c r="R78" t="s">
        <v>1193</v>
      </c>
    </row>
    <row r="79" spans="1:19">
      <c r="A79">
        <v>78</v>
      </c>
      <c r="B79" s="10" t="s">
        <v>331</v>
      </c>
      <c r="C79" s="35">
        <v>0.91666666666666674</v>
      </c>
      <c r="D79" s="35">
        <v>0.94791666666666674</v>
      </c>
      <c r="E79" s="18" t="s">
        <v>421</v>
      </c>
      <c r="F79" s="46">
        <v>1</v>
      </c>
      <c r="G79" s="45"/>
      <c r="H79" t="s">
        <v>508</v>
      </c>
      <c r="I79" t="s">
        <v>254</v>
      </c>
      <c r="K79" s="46">
        <f t="shared" si="8"/>
        <v>1587787199.9999998</v>
      </c>
      <c r="M79" t="s">
        <v>1211</v>
      </c>
      <c r="N79" s="51" t="s">
        <v>1903</v>
      </c>
      <c r="O79">
        <v>78</v>
      </c>
      <c r="P79" t="s">
        <v>889</v>
      </c>
      <c r="Q79" s="46">
        <f t="shared" si="6"/>
        <v>1587789899.9999998</v>
      </c>
    </row>
    <row r="80" spans="1:19">
      <c r="A80">
        <v>79</v>
      </c>
      <c r="B80" s="7" t="s">
        <v>332</v>
      </c>
      <c r="C80" s="32">
        <v>0.70833333333333337</v>
      </c>
      <c r="D80" s="32">
        <v>0.77083333333333326</v>
      </c>
      <c r="E80" s="18" t="s">
        <v>221</v>
      </c>
      <c r="F80" s="46">
        <v>1</v>
      </c>
      <c r="G80" s="45"/>
      <c r="H80" t="s">
        <v>509</v>
      </c>
      <c r="I80" t="s">
        <v>254</v>
      </c>
      <c r="K80" s="46">
        <f t="shared" si="8"/>
        <v>1587769200.0000002</v>
      </c>
      <c r="M80" t="s">
        <v>1212</v>
      </c>
      <c r="O80">
        <v>79</v>
      </c>
      <c r="P80" t="s">
        <v>890</v>
      </c>
      <c r="Q80" s="46">
        <f t="shared" si="6"/>
        <v>1587774600.0000002</v>
      </c>
    </row>
    <row r="81" spans="1:19">
      <c r="A81">
        <v>80</v>
      </c>
      <c r="B81" s="4" t="s">
        <v>333</v>
      </c>
      <c r="C81" s="33">
        <v>0.79166666666666674</v>
      </c>
      <c r="D81" s="33">
        <v>0.82291666666666674</v>
      </c>
      <c r="E81" s="18" t="s">
        <v>221</v>
      </c>
      <c r="F81" s="46">
        <v>1</v>
      </c>
      <c r="G81" s="45"/>
      <c r="H81" t="s">
        <v>510</v>
      </c>
      <c r="I81" t="s">
        <v>254</v>
      </c>
      <c r="K81" s="46">
        <f t="shared" si="8"/>
        <v>1587776399.9999998</v>
      </c>
      <c r="M81" t="s">
        <v>1212</v>
      </c>
      <c r="N81" t="s">
        <v>1772</v>
      </c>
      <c r="O81">
        <v>80</v>
      </c>
      <c r="P81" t="s">
        <v>891</v>
      </c>
      <c r="Q81" s="46">
        <f t="shared" si="6"/>
        <v>1587779099.9999998</v>
      </c>
    </row>
    <row r="82" spans="1:19">
      <c r="A82">
        <v>81</v>
      </c>
      <c r="B82" s="3" t="s">
        <v>334</v>
      </c>
      <c r="C82" s="33">
        <v>0.84375</v>
      </c>
      <c r="D82" s="33">
        <v>0.875</v>
      </c>
      <c r="E82" s="18" t="s">
        <v>221</v>
      </c>
      <c r="F82" s="46">
        <v>1</v>
      </c>
      <c r="G82" s="45"/>
      <c r="H82" t="s">
        <v>511</v>
      </c>
      <c r="I82" t="s">
        <v>254</v>
      </c>
      <c r="K82" s="46">
        <f t="shared" si="8"/>
        <v>1587780900</v>
      </c>
      <c r="M82" t="s">
        <v>1212</v>
      </c>
      <c r="O82">
        <v>81</v>
      </c>
      <c r="P82" t="s">
        <v>892</v>
      </c>
      <c r="Q82" s="46">
        <f t="shared" si="6"/>
        <v>1587783600</v>
      </c>
      <c r="R82" t="s">
        <v>1195</v>
      </c>
    </row>
    <row r="83" spans="1:19">
      <c r="A83">
        <v>82</v>
      </c>
      <c r="B83" s="4" t="s">
        <v>335</v>
      </c>
      <c r="C83" s="33">
        <v>0.89583333333333326</v>
      </c>
      <c r="D83" s="33">
        <v>0.92708333333333326</v>
      </c>
      <c r="E83" s="18" t="s">
        <v>221</v>
      </c>
      <c r="F83" s="46">
        <v>1</v>
      </c>
      <c r="G83" s="45"/>
      <c r="H83" t="s">
        <v>512</v>
      </c>
      <c r="I83" t="s">
        <v>254</v>
      </c>
      <c r="K83" s="46">
        <f t="shared" si="8"/>
        <v>1587785400.0000002</v>
      </c>
      <c r="M83" t="s">
        <v>1212</v>
      </c>
      <c r="O83">
        <v>82</v>
      </c>
      <c r="P83" t="s">
        <v>893</v>
      </c>
      <c r="Q83" s="46">
        <f t="shared" si="6"/>
        <v>1587788100.0000002</v>
      </c>
    </row>
    <row r="84" spans="1:19">
      <c r="A84">
        <v>83</v>
      </c>
      <c r="B84" s="4" t="s">
        <v>336</v>
      </c>
      <c r="C84" s="33">
        <v>0.94791666666666674</v>
      </c>
      <c r="D84" s="33">
        <v>0.98958333333333326</v>
      </c>
      <c r="E84" s="18" t="s">
        <v>221</v>
      </c>
      <c r="F84" s="46">
        <v>1</v>
      </c>
      <c r="G84" s="45"/>
      <c r="H84" t="s">
        <v>513</v>
      </c>
      <c r="I84" t="s">
        <v>254</v>
      </c>
      <c r="K84" s="46">
        <f t="shared" si="8"/>
        <v>1587789899.9999998</v>
      </c>
      <c r="M84" t="s">
        <v>1212</v>
      </c>
      <c r="N84" t="s">
        <v>1773</v>
      </c>
      <c r="O84">
        <v>83</v>
      </c>
      <c r="P84" t="s">
        <v>894</v>
      </c>
      <c r="Q84" s="46">
        <f t="shared" si="6"/>
        <v>1587793500.0000002</v>
      </c>
      <c r="R84" t="s">
        <v>1195</v>
      </c>
    </row>
    <row r="85" spans="1:19">
      <c r="A85">
        <v>84</v>
      </c>
      <c r="B85" s="3" t="s">
        <v>337</v>
      </c>
      <c r="C85" s="32">
        <v>0.73958333333333337</v>
      </c>
      <c r="D85" s="32">
        <v>0.77083333333333326</v>
      </c>
      <c r="E85" s="26" t="s">
        <v>222</v>
      </c>
      <c r="F85" s="46">
        <v>1</v>
      </c>
      <c r="G85" s="45" t="s">
        <v>1632</v>
      </c>
      <c r="H85" t="s">
        <v>514</v>
      </c>
      <c r="I85" t="s">
        <v>254</v>
      </c>
      <c r="J85" t="s">
        <v>1266</v>
      </c>
      <c r="K85" s="46">
        <f t="shared" si="8"/>
        <v>1587771900.0000002</v>
      </c>
      <c r="L85" t="s">
        <v>1398</v>
      </c>
      <c r="M85" t="s">
        <v>1994</v>
      </c>
      <c r="N85" t="s">
        <v>1774</v>
      </c>
      <c r="O85">
        <v>84</v>
      </c>
      <c r="P85" t="s">
        <v>895</v>
      </c>
      <c r="Q85" s="46">
        <f t="shared" si="6"/>
        <v>1587774600.0000002</v>
      </c>
      <c r="R85" t="s">
        <v>1198</v>
      </c>
      <c r="S85" t="s">
        <v>1522</v>
      </c>
    </row>
    <row r="86" spans="1:19">
      <c r="A86">
        <v>85</v>
      </c>
      <c r="B86" s="3" t="s">
        <v>338</v>
      </c>
      <c r="C86" s="33">
        <v>0.79166666666666674</v>
      </c>
      <c r="D86" s="33">
        <v>0.82291666666666674</v>
      </c>
      <c r="E86" s="26" t="s">
        <v>222</v>
      </c>
      <c r="F86" s="46">
        <v>1</v>
      </c>
      <c r="G86" s="45" t="s">
        <v>1633</v>
      </c>
      <c r="H86" t="s">
        <v>515</v>
      </c>
      <c r="I86" t="s">
        <v>254</v>
      </c>
      <c r="J86" t="s">
        <v>1267</v>
      </c>
      <c r="K86" s="46">
        <f t="shared" si="8"/>
        <v>1587776399.9999998</v>
      </c>
      <c r="L86" t="s">
        <v>1399</v>
      </c>
      <c r="M86" t="s">
        <v>1994</v>
      </c>
      <c r="O86">
        <v>85</v>
      </c>
      <c r="P86" t="s">
        <v>896</v>
      </c>
      <c r="Q86" s="46">
        <f t="shared" si="6"/>
        <v>1587779099.9999998</v>
      </c>
      <c r="R86" t="s">
        <v>1193</v>
      </c>
      <c r="S86" t="s">
        <v>1523</v>
      </c>
    </row>
    <row r="87" spans="1:19">
      <c r="A87">
        <v>86</v>
      </c>
      <c r="B87" s="3" t="s">
        <v>339</v>
      </c>
      <c r="C87" s="33">
        <v>0.84375</v>
      </c>
      <c r="D87" s="33">
        <v>0.875</v>
      </c>
      <c r="E87" s="26" t="s">
        <v>222</v>
      </c>
      <c r="F87" s="46">
        <v>1</v>
      </c>
      <c r="G87" s="45"/>
      <c r="H87" t="s">
        <v>516</v>
      </c>
      <c r="I87" t="s">
        <v>254</v>
      </c>
      <c r="K87" s="46">
        <f t="shared" si="8"/>
        <v>1587780900</v>
      </c>
      <c r="M87" t="s">
        <v>1994</v>
      </c>
      <c r="O87">
        <v>86</v>
      </c>
      <c r="P87" t="s">
        <v>897</v>
      </c>
      <c r="Q87" s="46">
        <f t="shared" si="6"/>
        <v>1587783600</v>
      </c>
      <c r="R87" t="s">
        <v>1200</v>
      </c>
    </row>
    <row r="88" spans="1:19">
      <c r="A88">
        <v>87</v>
      </c>
      <c r="B88" s="5" t="s">
        <v>340</v>
      </c>
      <c r="C88" s="35">
        <v>0.89583333333333326</v>
      </c>
      <c r="D88" s="35">
        <v>0.92708333333333326</v>
      </c>
      <c r="E88" s="26" t="s">
        <v>222</v>
      </c>
      <c r="F88" s="46">
        <v>1</v>
      </c>
      <c r="G88" s="45" t="s">
        <v>1634</v>
      </c>
      <c r="H88" t="s">
        <v>517</v>
      </c>
      <c r="I88" t="s">
        <v>254</v>
      </c>
      <c r="J88" t="s">
        <v>1268</v>
      </c>
      <c r="K88" s="46">
        <f t="shared" si="8"/>
        <v>1587785400.0000002</v>
      </c>
      <c r="L88" t="s">
        <v>1400</v>
      </c>
      <c r="M88" t="s">
        <v>1994</v>
      </c>
      <c r="N88" t="s">
        <v>1775</v>
      </c>
      <c r="O88">
        <v>87</v>
      </c>
      <c r="P88" t="s">
        <v>898</v>
      </c>
      <c r="Q88" s="46">
        <f t="shared" si="6"/>
        <v>1587788100.0000002</v>
      </c>
      <c r="R88" t="s">
        <v>1194</v>
      </c>
      <c r="S88" t="s">
        <v>1524</v>
      </c>
    </row>
    <row r="89" spans="1:19">
      <c r="A89">
        <v>88</v>
      </c>
      <c r="B89" s="4" t="s">
        <v>341</v>
      </c>
      <c r="C89" s="32">
        <v>0.83333333333333326</v>
      </c>
      <c r="D89" s="32">
        <v>0.86458333333333326</v>
      </c>
      <c r="E89" s="26" t="s">
        <v>422</v>
      </c>
      <c r="F89" s="46">
        <v>1</v>
      </c>
      <c r="G89" s="45" t="s">
        <v>1635</v>
      </c>
      <c r="H89" t="s">
        <v>518</v>
      </c>
      <c r="I89" t="s">
        <v>254</v>
      </c>
      <c r="J89" t="s">
        <v>1269</v>
      </c>
      <c r="K89" s="46">
        <f t="shared" si="8"/>
        <v>1587780000.0000002</v>
      </c>
      <c r="L89" t="s">
        <v>1401</v>
      </c>
      <c r="M89" t="s">
        <v>1213</v>
      </c>
      <c r="O89">
        <v>88</v>
      </c>
      <c r="P89" t="s">
        <v>899</v>
      </c>
      <c r="Q89" s="46">
        <f t="shared" si="6"/>
        <v>1587782700.0000002</v>
      </c>
      <c r="R89" t="s">
        <v>1194</v>
      </c>
    </row>
    <row r="90" spans="1:19">
      <c r="A90">
        <v>89</v>
      </c>
      <c r="B90" s="3" t="s">
        <v>342</v>
      </c>
      <c r="C90" s="33">
        <v>0.88541666666666674</v>
      </c>
      <c r="D90" s="33">
        <v>0.91666666666666674</v>
      </c>
      <c r="E90" s="26" t="s">
        <v>422</v>
      </c>
      <c r="F90" s="46">
        <v>1</v>
      </c>
      <c r="G90" s="45"/>
      <c r="H90" t="s">
        <v>519</v>
      </c>
      <c r="I90" t="s">
        <v>254</v>
      </c>
      <c r="K90" s="46">
        <f t="shared" si="8"/>
        <v>1587784499.9999998</v>
      </c>
      <c r="M90" t="s">
        <v>1213</v>
      </c>
      <c r="O90">
        <v>89</v>
      </c>
      <c r="P90" t="s">
        <v>900</v>
      </c>
      <c r="Q90" s="46">
        <f t="shared" si="6"/>
        <v>1587787199.9999998</v>
      </c>
      <c r="R90" t="s">
        <v>1193</v>
      </c>
    </row>
    <row r="91" spans="1:19">
      <c r="A91">
        <v>90</v>
      </c>
      <c r="B91" s="9" t="s">
        <v>423</v>
      </c>
      <c r="C91" s="33">
        <v>0.9375</v>
      </c>
      <c r="D91" s="33">
        <v>0.96875</v>
      </c>
      <c r="E91" s="26" t="s">
        <v>422</v>
      </c>
      <c r="F91" s="46">
        <v>1</v>
      </c>
      <c r="G91" s="45"/>
      <c r="H91" t="s">
        <v>520</v>
      </c>
      <c r="I91" t="s">
        <v>254</v>
      </c>
      <c r="K91" s="46">
        <f t="shared" si="8"/>
        <v>1587789000</v>
      </c>
      <c r="M91" t="s">
        <v>1213</v>
      </c>
      <c r="O91">
        <v>90</v>
      </c>
      <c r="P91" t="s">
        <v>901</v>
      </c>
      <c r="Q91" s="46">
        <f t="shared" si="6"/>
        <v>1587791700</v>
      </c>
    </row>
    <row r="92" spans="1:19">
      <c r="A92">
        <v>91</v>
      </c>
      <c r="B92" s="5" t="s">
        <v>343</v>
      </c>
      <c r="C92" s="35">
        <v>0.98958333333333326</v>
      </c>
      <c r="D92" s="35">
        <v>1.0208333333333335</v>
      </c>
      <c r="E92" s="26" t="s">
        <v>422</v>
      </c>
      <c r="F92" s="46">
        <v>1</v>
      </c>
      <c r="G92" s="45" t="s">
        <v>1636</v>
      </c>
      <c r="H92" t="s">
        <v>521</v>
      </c>
      <c r="I92" t="s">
        <v>254</v>
      </c>
      <c r="J92" t="s">
        <v>1270</v>
      </c>
      <c r="K92" s="46">
        <f>((DATE(2020,4,25)+C92+0.25)-DATE(1970,1,1))*86400</f>
        <v>1587879900.0000002</v>
      </c>
      <c r="L92" t="s">
        <v>1402</v>
      </c>
      <c r="M92" t="s">
        <v>1213</v>
      </c>
      <c r="N92" t="s">
        <v>1776</v>
      </c>
      <c r="O92">
        <v>91</v>
      </c>
      <c r="P92" t="s">
        <v>902</v>
      </c>
      <c r="Q92" s="46">
        <f t="shared" si="6"/>
        <v>1587796200.0000002</v>
      </c>
      <c r="S92" t="s">
        <v>1525</v>
      </c>
    </row>
    <row r="93" spans="1:19" ht="15.75">
      <c r="A93">
        <v>92</v>
      </c>
      <c r="B93" s="29" t="s">
        <v>344</v>
      </c>
      <c r="C93" s="32">
        <v>0.66666666666666663</v>
      </c>
      <c r="D93" s="32">
        <v>0.79166666666666674</v>
      </c>
      <c r="E93" s="23" t="s">
        <v>223</v>
      </c>
      <c r="F93" s="46">
        <v>1</v>
      </c>
      <c r="G93" s="45" t="s">
        <v>1637</v>
      </c>
      <c r="H93" t="s">
        <v>522</v>
      </c>
      <c r="I93" t="s">
        <v>254</v>
      </c>
      <c r="J93" t="s">
        <v>1271</v>
      </c>
      <c r="K93" s="46">
        <f t="shared" ref="K93:K104" si="9">((DATE(2020,4,24)+C93+0.25)-DATE(1970,1,1))*86400</f>
        <v>1587765599.9999998</v>
      </c>
      <c r="L93" t="s">
        <v>1403</v>
      </c>
      <c r="M93" t="s">
        <v>1214</v>
      </c>
      <c r="N93">
        <v>0</v>
      </c>
      <c r="O93">
        <v>92</v>
      </c>
      <c r="P93" t="s">
        <v>903</v>
      </c>
      <c r="Q93" s="46">
        <f t="shared" si="6"/>
        <v>1587776399.9999998</v>
      </c>
      <c r="R93" t="s">
        <v>1199</v>
      </c>
    </row>
    <row r="94" spans="1:19">
      <c r="A94">
        <v>93</v>
      </c>
      <c r="B94" s="30" t="s">
        <v>337</v>
      </c>
      <c r="C94" s="32">
        <v>0.64583333333333337</v>
      </c>
      <c r="D94" s="32">
        <v>0.6875</v>
      </c>
      <c r="E94" s="23" t="s">
        <v>224</v>
      </c>
      <c r="F94" s="46">
        <v>1</v>
      </c>
      <c r="G94" s="45" t="s">
        <v>1632</v>
      </c>
      <c r="H94" t="s">
        <v>523</v>
      </c>
      <c r="I94" t="s">
        <v>254</v>
      </c>
      <c r="J94" t="s">
        <v>1266</v>
      </c>
      <c r="K94" s="46">
        <f t="shared" si="9"/>
        <v>1587763800.0000002</v>
      </c>
      <c r="L94" t="s">
        <v>1398</v>
      </c>
      <c r="M94" t="s">
        <v>1215</v>
      </c>
      <c r="N94" t="s">
        <v>1774</v>
      </c>
      <c r="O94">
        <v>93</v>
      </c>
      <c r="P94" t="s">
        <v>904</v>
      </c>
      <c r="Q94" s="46">
        <f t="shared" si="6"/>
        <v>1587767400</v>
      </c>
      <c r="R94" t="s">
        <v>1198</v>
      </c>
      <c r="S94" t="s">
        <v>1522</v>
      </c>
    </row>
    <row r="95" spans="1:19">
      <c r="A95">
        <v>94</v>
      </c>
      <c r="B95" s="4" t="s">
        <v>345</v>
      </c>
      <c r="C95" s="33">
        <v>0.70833333333333337</v>
      </c>
      <c r="D95" s="33">
        <v>0.73958333333333337</v>
      </c>
      <c r="E95" s="23" t="s">
        <v>224</v>
      </c>
      <c r="F95" s="46">
        <v>1</v>
      </c>
      <c r="G95" s="45"/>
      <c r="H95" t="s">
        <v>524</v>
      </c>
      <c r="I95" t="s">
        <v>254</v>
      </c>
      <c r="K95" s="46">
        <f t="shared" si="9"/>
        <v>1587769200.0000002</v>
      </c>
      <c r="M95" t="s">
        <v>1215</v>
      </c>
      <c r="O95">
        <v>94</v>
      </c>
      <c r="P95" t="s">
        <v>905</v>
      </c>
      <c r="Q95" s="46">
        <f t="shared" si="6"/>
        <v>1587771900.0000002</v>
      </c>
      <c r="R95" t="s">
        <v>1194</v>
      </c>
    </row>
    <row r="96" spans="1:19">
      <c r="A96">
        <v>95</v>
      </c>
      <c r="B96" s="5" t="s">
        <v>346</v>
      </c>
      <c r="C96" s="35">
        <v>0.76041666666666674</v>
      </c>
      <c r="D96" s="35">
        <v>0.8125</v>
      </c>
      <c r="E96" s="23" t="s">
        <v>224</v>
      </c>
      <c r="F96" s="46">
        <v>1</v>
      </c>
      <c r="G96" s="45"/>
      <c r="H96" t="s">
        <v>525</v>
      </c>
      <c r="I96" t="s">
        <v>254</v>
      </c>
      <c r="K96" s="46">
        <f t="shared" si="9"/>
        <v>1587773699.9999998</v>
      </c>
      <c r="M96" t="s">
        <v>1215</v>
      </c>
      <c r="O96">
        <v>95</v>
      </c>
      <c r="P96" t="s">
        <v>906</v>
      </c>
      <c r="Q96" s="46">
        <f t="shared" si="6"/>
        <v>1587778200</v>
      </c>
    </row>
    <row r="97" spans="1:19">
      <c r="A97">
        <v>96</v>
      </c>
      <c r="B97" s="4" t="s">
        <v>347</v>
      </c>
      <c r="C97" s="32">
        <v>0.65625</v>
      </c>
      <c r="D97" s="32">
        <v>0.6875</v>
      </c>
      <c r="E97" s="17" t="s">
        <v>225</v>
      </c>
      <c r="F97" s="46">
        <v>1</v>
      </c>
      <c r="G97" s="45"/>
      <c r="H97" t="s">
        <v>526</v>
      </c>
      <c r="I97" t="s">
        <v>254</v>
      </c>
      <c r="K97" s="46">
        <f t="shared" si="9"/>
        <v>1587764700</v>
      </c>
      <c r="M97" t="s">
        <v>1216</v>
      </c>
      <c r="O97">
        <v>96</v>
      </c>
      <c r="P97" t="s">
        <v>907</v>
      </c>
      <c r="Q97" s="46">
        <f t="shared" si="6"/>
        <v>1587767400</v>
      </c>
      <c r="R97" t="s">
        <v>1193</v>
      </c>
    </row>
    <row r="98" spans="1:19">
      <c r="A98">
        <v>97</v>
      </c>
      <c r="B98" s="5" t="s">
        <v>348</v>
      </c>
      <c r="C98" s="35">
        <v>0.70833333333333337</v>
      </c>
      <c r="D98" s="35">
        <v>0.75</v>
      </c>
      <c r="E98" s="17" t="s">
        <v>225</v>
      </c>
      <c r="F98" s="46">
        <v>1</v>
      </c>
      <c r="G98" s="45"/>
      <c r="H98" t="s">
        <v>527</v>
      </c>
      <c r="I98" t="s">
        <v>254</v>
      </c>
      <c r="K98" s="46">
        <f t="shared" si="9"/>
        <v>1587769200.0000002</v>
      </c>
      <c r="M98" t="s">
        <v>1216</v>
      </c>
      <c r="O98">
        <v>97</v>
      </c>
      <c r="P98" t="s">
        <v>908</v>
      </c>
      <c r="Q98" s="46">
        <f t="shared" si="6"/>
        <v>1587772800</v>
      </c>
    </row>
    <row r="99" spans="1:19">
      <c r="A99">
        <v>98</v>
      </c>
      <c r="B99" s="4" t="s">
        <v>349</v>
      </c>
      <c r="C99" s="41">
        <v>0.83333333333333326</v>
      </c>
      <c r="D99" s="41">
        <v>0.875</v>
      </c>
      <c r="E99" s="26" t="s">
        <v>226</v>
      </c>
      <c r="F99" s="46">
        <v>1</v>
      </c>
      <c r="G99" s="45"/>
      <c r="H99" t="s">
        <v>528</v>
      </c>
      <c r="I99" t="s">
        <v>254</v>
      </c>
      <c r="K99" s="46">
        <f t="shared" si="9"/>
        <v>1587780000.0000002</v>
      </c>
      <c r="M99" t="s">
        <v>1217</v>
      </c>
      <c r="O99">
        <v>98</v>
      </c>
      <c r="P99" t="s">
        <v>909</v>
      </c>
      <c r="Q99" s="46">
        <f t="shared" si="6"/>
        <v>1587783600</v>
      </c>
      <c r="R99" t="s">
        <v>1199</v>
      </c>
    </row>
    <row r="100" spans="1:19">
      <c r="A100">
        <v>99</v>
      </c>
      <c r="B100" s="4" t="s">
        <v>350</v>
      </c>
      <c r="C100" s="42">
        <v>0.83333333333333326</v>
      </c>
      <c r="D100" s="42">
        <v>0.875</v>
      </c>
      <c r="E100" s="26" t="s">
        <v>226</v>
      </c>
      <c r="F100" s="46">
        <v>1</v>
      </c>
      <c r="G100" s="45"/>
      <c r="H100" t="s">
        <v>529</v>
      </c>
      <c r="I100" t="s">
        <v>254</v>
      </c>
      <c r="K100" s="46">
        <f t="shared" si="9"/>
        <v>1587780000.0000002</v>
      </c>
      <c r="M100" t="s">
        <v>1217</v>
      </c>
      <c r="O100">
        <v>99</v>
      </c>
      <c r="P100" t="s">
        <v>910</v>
      </c>
      <c r="Q100" s="46">
        <f t="shared" si="6"/>
        <v>1587783600</v>
      </c>
    </row>
    <row r="101" spans="1:19">
      <c r="A101">
        <v>100</v>
      </c>
      <c r="B101" s="4" t="s">
        <v>351</v>
      </c>
      <c r="C101" s="42">
        <v>0.875</v>
      </c>
      <c r="D101" s="42">
        <v>0.91666666666666674</v>
      </c>
      <c r="E101" s="26" t="s">
        <v>226</v>
      </c>
      <c r="F101" s="46">
        <v>1</v>
      </c>
      <c r="G101" s="45" t="s">
        <v>1638</v>
      </c>
      <c r="H101" t="s">
        <v>530</v>
      </c>
      <c r="I101" t="s">
        <v>254</v>
      </c>
      <c r="J101" t="s">
        <v>1272</v>
      </c>
      <c r="K101" s="46">
        <f t="shared" si="9"/>
        <v>1587783600</v>
      </c>
      <c r="L101" t="s">
        <v>1404</v>
      </c>
      <c r="M101" t="s">
        <v>1217</v>
      </c>
      <c r="O101">
        <v>100</v>
      </c>
      <c r="P101" t="s">
        <v>911</v>
      </c>
      <c r="Q101" s="46">
        <f t="shared" si="6"/>
        <v>1587787199.9999998</v>
      </c>
      <c r="R101" t="s">
        <v>1199</v>
      </c>
      <c r="S101" t="s">
        <v>1526</v>
      </c>
    </row>
    <row r="102" spans="1:19">
      <c r="A102">
        <v>101</v>
      </c>
      <c r="B102" s="4" t="s">
        <v>352</v>
      </c>
      <c r="C102" s="42">
        <v>0.875</v>
      </c>
      <c r="D102" s="42">
        <v>0.91666666666666674</v>
      </c>
      <c r="E102" s="26" t="s">
        <v>226</v>
      </c>
      <c r="F102" s="46">
        <v>1</v>
      </c>
      <c r="G102" s="45"/>
      <c r="H102" t="s">
        <v>531</v>
      </c>
      <c r="I102" t="s">
        <v>254</v>
      </c>
      <c r="K102" s="46">
        <f t="shared" si="9"/>
        <v>1587783600</v>
      </c>
      <c r="M102" t="s">
        <v>1217</v>
      </c>
      <c r="O102">
        <v>101</v>
      </c>
      <c r="P102" t="s">
        <v>912</v>
      </c>
      <c r="Q102" s="46">
        <f t="shared" si="6"/>
        <v>1587787199.9999998</v>
      </c>
      <c r="R102" t="s">
        <v>1199</v>
      </c>
    </row>
    <row r="103" spans="1:19">
      <c r="A103">
        <v>102</v>
      </c>
      <c r="B103" s="4" t="s">
        <v>353</v>
      </c>
      <c r="C103" s="42">
        <v>0.91666666666666674</v>
      </c>
      <c r="D103" s="42">
        <v>0.95833333333333326</v>
      </c>
      <c r="E103" s="26" t="s">
        <v>226</v>
      </c>
      <c r="F103" s="46">
        <v>1</v>
      </c>
      <c r="G103" s="45"/>
      <c r="H103" t="s">
        <v>532</v>
      </c>
      <c r="I103" t="s">
        <v>254</v>
      </c>
      <c r="K103" s="46">
        <f t="shared" si="9"/>
        <v>1587787199.9999998</v>
      </c>
      <c r="M103" t="s">
        <v>1217</v>
      </c>
      <c r="O103">
        <v>102</v>
      </c>
      <c r="P103" t="s">
        <v>913</v>
      </c>
      <c r="Q103" s="46">
        <f t="shared" si="6"/>
        <v>1587790800.0000002</v>
      </c>
      <c r="R103" t="s">
        <v>1199</v>
      </c>
    </row>
    <row r="104" spans="1:19">
      <c r="A104">
        <v>103</v>
      </c>
      <c r="B104" s="4" t="s">
        <v>354</v>
      </c>
      <c r="C104" s="42">
        <v>0.91666666666666674</v>
      </c>
      <c r="D104" s="42">
        <v>0.95833333333333326</v>
      </c>
      <c r="E104" s="26" t="s">
        <v>226</v>
      </c>
      <c r="F104" s="46">
        <v>1</v>
      </c>
      <c r="G104" s="45"/>
      <c r="H104" t="s">
        <v>533</v>
      </c>
      <c r="I104" t="s">
        <v>254</v>
      </c>
      <c r="K104" s="46">
        <f t="shared" si="9"/>
        <v>1587787199.9999998</v>
      </c>
      <c r="M104" t="s">
        <v>1217</v>
      </c>
      <c r="O104">
        <v>103</v>
      </c>
      <c r="P104" t="s">
        <v>914</v>
      </c>
      <c r="Q104" s="46">
        <f t="shared" si="6"/>
        <v>1587790800.0000002</v>
      </c>
      <c r="R104" t="s">
        <v>1199</v>
      </c>
    </row>
    <row r="105" spans="1:19">
      <c r="A105">
        <v>104</v>
      </c>
      <c r="B105" s="4" t="s">
        <v>355</v>
      </c>
      <c r="C105" s="42">
        <v>0.95833333333333326</v>
      </c>
      <c r="D105" s="42">
        <v>1</v>
      </c>
      <c r="E105" s="26" t="s">
        <v>226</v>
      </c>
      <c r="F105" s="46">
        <v>1</v>
      </c>
      <c r="G105" s="45"/>
      <c r="H105" t="s">
        <v>534</v>
      </c>
      <c r="I105" t="s">
        <v>254</v>
      </c>
      <c r="K105" s="46">
        <f>((DATE(2020,4,25)+C105+0.25)-DATE(1970,1,1))*86400</f>
        <v>1587877200.0000002</v>
      </c>
      <c r="M105" t="s">
        <v>1217</v>
      </c>
      <c r="N105" t="s">
        <v>1777</v>
      </c>
      <c r="O105">
        <v>104</v>
      </c>
      <c r="P105" t="s">
        <v>915</v>
      </c>
      <c r="Q105" s="46">
        <f>((DATE(2020,4,25)+D105+0.25)-DATE(1970,1,1))*86400</f>
        <v>1587880800</v>
      </c>
      <c r="R105" t="s">
        <v>1199</v>
      </c>
    </row>
    <row r="106" spans="1:19">
      <c r="A106">
        <v>105</v>
      </c>
      <c r="B106" s="5" t="s">
        <v>356</v>
      </c>
      <c r="C106" s="43">
        <v>0.95833333333333326</v>
      </c>
      <c r="D106" s="43">
        <v>1</v>
      </c>
      <c r="E106" s="26" t="s">
        <v>226</v>
      </c>
      <c r="F106" s="46">
        <v>1</v>
      </c>
      <c r="G106" s="45" t="s">
        <v>1639</v>
      </c>
      <c r="H106" t="s">
        <v>535</v>
      </c>
      <c r="I106" t="s">
        <v>254</v>
      </c>
      <c r="J106" t="s">
        <v>1273</v>
      </c>
      <c r="K106" s="46">
        <f>((DATE(2020,4,25)+C106+0.25)-DATE(1970,1,1))*86400</f>
        <v>1587877200.0000002</v>
      </c>
      <c r="L106" t="s">
        <v>1405</v>
      </c>
      <c r="M106" t="s">
        <v>1217</v>
      </c>
      <c r="N106">
        <v>0</v>
      </c>
      <c r="O106">
        <v>105</v>
      </c>
      <c r="P106" t="s">
        <v>916</v>
      </c>
      <c r="Q106" s="46">
        <f>((DATE(2020,4,25)+D106+0.25)-DATE(1970,1,1))*86400</f>
        <v>1587880800</v>
      </c>
      <c r="R106" t="s">
        <v>1199</v>
      </c>
      <c r="S106" t="s">
        <v>1527</v>
      </c>
    </row>
    <row r="107" spans="1:19">
      <c r="A107">
        <v>106</v>
      </c>
      <c r="B107" s="4" t="s">
        <v>424</v>
      </c>
      <c r="C107" s="32">
        <v>0.78125</v>
      </c>
      <c r="D107" s="32">
        <v>0.8125</v>
      </c>
      <c r="E107" s="17" t="s">
        <v>227</v>
      </c>
      <c r="F107" s="46">
        <v>1</v>
      </c>
      <c r="G107" s="45"/>
      <c r="H107" t="s">
        <v>536</v>
      </c>
      <c r="I107" t="s">
        <v>254</v>
      </c>
      <c r="K107" s="46">
        <f t="shared" ref="K107:K140" si="10">((DATE(2020,4,24)+C107+0.25)-DATE(1970,1,1))*86400</f>
        <v>1587775500</v>
      </c>
      <c r="M107" t="s">
        <v>1218</v>
      </c>
      <c r="O107">
        <v>106</v>
      </c>
      <c r="P107" t="s">
        <v>917</v>
      </c>
      <c r="Q107" s="46">
        <f t="shared" si="6"/>
        <v>1587778200</v>
      </c>
    </row>
    <row r="108" spans="1:19">
      <c r="A108">
        <v>107</v>
      </c>
      <c r="B108" s="4" t="s">
        <v>357</v>
      </c>
      <c r="C108" s="33">
        <v>0.83333333333333326</v>
      </c>
      <c r="D108" s="33">
        <v>0.86458333333333326</v>
      </c>
      <c r="E108" s="17" t="s">
        <v>227</v>
      </c>
      <c r="F108" s="46">
        <v>1</v>
      </c>
      <c r="G108" s="45"/>
      <c r="H108" t="s">
        <v>537</v>
      </c>
      <c r="I108" t="s">
        <v>254</v>
      </c>
      <c r="K108" s="46">
        <f t="shared" si="10"/>
        <v>1587780000.0000002</v>
      </c>
      <c r="M108" t="s">
        <v>1218</v>
      </c>
      <c r="N108" t="s">
        <v>1778</v>
      </c>
      <c r="O108">
        <v>107</v>
      </c>
      <c r="P108" t="s">
        <v>918</v>
      </c>
      <c r="Q108" s="46">
        <f t="shared" si="6"/>
        <v>1587782700.0000002</v>
      </c>
      <c r="R108" t="s">
        <v>1195</v>
      </c>
    </row>
    <row r="109" spans="1:19">
      <c r="A109">
        <v>108</v>
      </c>
      <c r="B109" s="4" t="s">
        <v>358</v>
      </c>
      <c r="C109" s="33">
        <v>0.88541666666666674</v>
      </c>
      <c r="D109" s="33">
        <v>0.91666666666666674</v>
      </c>
      <c r="E109" s="17" t="s">
        <v>227</v>
      </c>
      <c r="F109" s="46">
        <v>1</v>
      </c>
      <c r="G109" s="45"/>
      <c r="H109" t="s">
        <v>538</v>
      </c>
      <c r="I109" t="s">
        <v>254</v>
      </c>
      <c r="K109" s="46">
        <f t="shared" si="10"/>
        <v>1587784499.9999998</v>
      </c>
      <c r="M109" t="s">
        <v>1218</v>
      </c>
      <c r="N109" t="s">
        <v>1779</v>
      </c>
      <c r="O109">
        <v>108</v>
      </c>
      <c r="P109" t="s">
        <v>919</v>
      </c>
      <c r="Q109" s="46">
        <f t="shared" si="6"/>
        <v>1587787199.9999998</v>
      </c>
    </row>
    <row r="110" spans="1:19">
      <c r="A110">
        <v>109</v>
      </c>
      <c r="B110" s="5" t="s">
        <v>359</v>
      </c>
      <c r="C110" s="35">
        <v>0.9375</v>
      </c>
      <c r="D110" s="35">
        <v>0.96875</v>
      </c>
      <c r="E110" s="17" t="s">
        <v>227</v>
      </c>
      <c r="F110" s="46">
        <v>1</v>
      </c>
      <c r="G110" s="45"/>
      <c r="H110" t="s">
        <v>539</v>
      </c>
      <c r="I110" t="s">
        <v>254</v>
      </c>
      <c r="K110" s="46">
        <f t="shared" si="10"/>
        <v>1587789000</v>
      </c>
      <c r="M110" t="s">
        <v>1218</v>
      </c>
      <c r="O110">
        <v>109</v>
      </c>
      <c r="P110" t="s">
        <v>920</v>
      </c>
      <c r="Q110" s="46">
        <f t="shared" si="6"/>
        <v>1587791700</v>
      </c>
      <c r="R110" t="s">
        <v>1195</v>
      </c>
    </row>
    <row r="111" spans="1:19">
      <c r="A111">
        <v>110</v>
      </c>
      <c r="B111" s="4" t="s">
        <v>360</v>
      </c>
      <c r="C111" s="32">
        <v>0.75</v>
      </c>
      <c r="D111" s="32">
        <v>0.78125</v>
      </c>
      <c r="E111" s="17" t="s">
        <v>228</v>
      </c>
      <c r="F111" s="46">
        <v>1</v>
      </c>
      <c r="G111" s="45"/>
      <c r="H111" t="s">
        <v>540</v>
      </c>
      <c r="I111" t="s">
        <v>254</v>
      </c>
      <c r="K111" s="46">
        <f t="shared" si="10"/>
        <v>1587772800</v>
      </c>
      <c r="M111" t="s">
        <v>1219</v>
      </c>
      <c r="O111">
        <v>110</v>
      </c>
      <c r="P111" t="s">
        <v>921</v>
      </c>
      <c r="Q111" s="46">
        <f t="shared" si="6"/>
        <v>1587775500</v>
      </c>
    </row>
    <row r="112" spans="1:19">
      <c r="A112">
        <v>111</v>
      </c>
      <c r="B112" s="4" t="s">
        <v>361</v>
      </c>
      <c r="C112" s="33">
        <v>0.80208333333333326</v>
      </c>
      <c r="D112" s="33">
        <v>0.83333333333333326</v>
      </c>
      <c r="E112" s="17" t="s">
        <v>228</v>
      </c>
      <c r="F112" s="46">
        <v>1</v>
      </c>
      <c r="G112" s="45"/>
      <c r="H112" t="s">
        <v>541</v>
      </c>
      <c r="I112" t="s">
        <v>254</v>
      </c>
      <c r="K112" s="46">
        <f t="shared" si="10"/>
        <v>1587777300.0000002</v>
      </c>
      <c r="M112" t="s">
        <v>1219</v>
      </c>
      <c r="O112">
        <v>111</v>
      </c>
      <c r="P112" t="s">
        <v>922</v>
      </c>
      <c r="Q112" s="46">
        <f t="shared" si="6"/>
        <v>1587780000.0000002</v>
      </c>
      <c r="R112" t="s">
        <v>1200</v>
      </c>
    </row>
    <row r="113" spans="1:19">
      <c r="A113">
        <v>112</v>
      </c>
      <c r="B113" s="4" t="s">
        <v>362</v>
      </c>
      <c r="C113" s="33">
        <v>0.85416666666666674</v>
      </c>
      <c r="D113" s="33">
        <v>0.89583333333333326</v>
      </c>
      <c r="E113" s="17" t="s">
        <v>228</v>
      </c>
      <c r="F113" s="46">
        <v>1</v>
      </c>
      <c r="G113" s="45" t="s">
        <v>1640</v>
      </c>
      <c r="H113" t="s">
        <v>542</v>
      </c>
      <c r="I113" t="s">
        <v>254</v>
      </c>
      <c r="J113" t="s">
        <v>1274</v>
      </c>
      <c r="K113" s="46">
        <f t="shared" si="10"/>
        <v>1587781799.9999998</v>
      </c>
      <c r="L113" t="s">
        <v>1406</v>
      </c>
      <c r="M113" t="s">
        <v>1219</v>
      </c>
      <c r="N113" t="s">
        <v>1780</v>
      </c>
      <c r="O113">
        <v>112</v>
      </c>
      <c r="P113" t="s">
        <v>923</v>
      </c>
      <c r="Q113" s="46">
        <f t="shared" si="6"/>
        <v>1587785400.0000002</v>
      </c>
      <c r="S113" t="s">
        <v>1528</v>
      </c>
    </row>
    <row r="114" spans="1:19">
      <c r="A114">
        <v>113</v>
      </c>
      <c r="B114" s="27" t="s">
        <v>363</v>
      </c>
      <c r="C114" s="32">
        <v>0.80208333333333326</v>
      </c>
      <c r="D114" s="32">
        <v>0.83333333333333326</v>
      </c>
      <c r="E114" s="17" t="s">
        <v>229</v>
      </c>
      <c r="F114" s="46">
        <v>1</v>
      </c>
      <c r="G114" s="45"/>
      <c r="H114" t="s">
        <v>543</v>
      </c>
      <c r="I114" t="s">
        <v>254</v>
      </c>
      <c r="K114" s="46">
        <f t="shared" si="10"/>
        <v>1587777300.0000002</v>
      </c>
      <c r="M114" t="s">
        <v>1220</v>
      </c>
      <c r="N114" t="s">
        <v>1781</v>
      </c>
      <c r="O114">
        <v>113</v>
      </c>
      <c r="P114" t="s">
        <v>924</v>
      </c>
      <c r="Q114" s="46">
        <f t="shared" si="6"/>
        <v>1587780000.0000002</v>
      </c>
      <c r="R114" t="s">
        <v>1194</v>
      </c>
    </row>
    <row r="115" spans="1:19">
      <c r="A115">
        <v>114</v>
      </c>
      <c r="B115" s="4" t="s">
        <v>364</v>
      </c>
      <c r="C115" s="33">
        <v>0.85416666666666674</v>
      </c>
      <c r="D115" s="33">
        <v>0.88541666666666674</v>
      </c>
      <c r="E115" s="17" t="s">
        <v>229</v>
      </c>
      <c r="F115" s="46">
        <v>1</v>
      </c>
      <c r="G115" s="45" t="s">
        <v>1641</v>
      </c>
      <c r="H115" t="s">
        <v>544</v>
      </c>
      <c r="I115" t="s">
        <v>254</v>
      </c>
      <c r="J115" t="s">
        <v>1275</v>
      </c>
      <c r="K115" s="46">
        <f t="shared" si="10"/>
        <v>1587781799.9999998</v>
      </c>
      <c r="L115" t="s">
        <v>1407</v>
      </c>
      <c r="M115" t="s">
        <v>1220</v>
      </c>
      <c r="O115">
        <v>114</v>
      </c>
      <c r="P115" t="s">
        <v>925</v>
      </c>
      <c r="Q115" s="46">
        <f t="shared" si="6"/>
        <v>1587784499.9999998</v>
      </c>
      <c r="R115" t="s">
        <v>1194</v>
      </c>
    </row>
    <row r="116" spans="1:19">
      <c r="A116">
        <v>115</v>
      </c>
      <c r="B116" s="5" t="s">
        <v>365</v>
      </c>
      <c r="C116" s="35">
        <v>0.90625</v>
      </c>
      <c r="D116" s="35">
        <v>0.9375</v>
      </c>
      <c r="E116" s="17" t="s">
        <v>229</v>
      </c>
      <c r="F116" s="46">
        <v>1</v>
      </c>
      <c r="G116" s="45" t="s">
        <v>1642</v>
      </c>
      <c r="H116" t="s">
        <v>545</v>
      </c>
      <c r="I116" t="s">
        <v>254</v>
      </c>
      <c r="J116" t="s">
        <v>1276</v>
      </c>
      <c r="K116" s="46">
        <f t="shared" si="10"/>
        <v>1587786300</v>
      </c>
      <c r="L116" t="s">
        <v>1408</v>
      </c>
      <c r="M116" t="s">
        <v>1220</v>
      </c>
      <c r="N116">
        <v>0</v>
      </c>
      <c r="O116">
        <v>115</v>
      </c>
      <c r="P116" t="s">
        <v>926</v>
      </c>
      <c r="Q116" s="46">
        <f t="shared" si="6"/>
        <v>1587789000</v>
      </c>
      <c r="R116" t="s">
        <v>1195</v>
      </c>
      <c r="S116" t="s">
        <v>1529</v>
      </c>
    </row>
    <row r="117" spans="1:19">
      <c r="A117">
        <v>116</v>
      </c>
      <c r="B117" s="4" t="s">
        <v>366</v>
      </c>
      <c r="C117" s="33">
        <v>0.64583333333333337</v>
      </c>
      <c r="D117" s="33">
        <v>0.67708333333333337</v>
      </c>
      <c r="E117" s="17" t="s">
        <v>230</v>
      </c>
      <c r="F117" s="46">
        <v>1</v>
      </c>
      <c r="G117" s="45"/>
      <c r="H117" t="s">
        <v>546</v>
      </c>
      <c r="I117" t="s">
        <v>254</v>
      </c>
      <c r="K117" s="46">
        <f t="shared" si="10"/>
        <v>1587763800.0000002</v>
      </c>
      <c r="M117" t="s">
        <v>1221</v>
      </c>
      <c r="O117">
        <v>116</v>
      </c>
      <c r="P117" t="s">
        <v>927</v>
      </c>
      <c r="Q117" s="46">
        <f t="shared" si="6"/>
        <v>1587766500.0000002</v>
      </c>
      <c r="R117" t="s">
        <v>1195</v>
      </c>
    </row>
    <row r="118" spans="1:19">
      <c r="A118">
        <v>117</v>
      </c>
      <c r="B118" s="4" t="s">
        <v>367</v>
      </c>
      <c r="C118" s="33">
        <v>0.69791666666666663</v>
      </c>
      <c r="D118" s="33">
        <v>0.72916666666666663</v>
      </c>
      <c r="E118" s="17" t="s">
        <v>230</v>
      </c>
      <c r="F118" s="46">
        <v>1</v>
      </c>
      <c r="G118" s="45" t="s">
        <v>1643</v>
      </c>
      <c r="H118" t="s">
        <v>547</v>
      </c>
      <c r="I118" t="s">
        <v>254</v>
      </c>
      <c r="K118" s="46">
        <f t="shared" si="10"/>
        <v>1587768299.9999998</v>
      </c>
      <c r="L118" t="s">
        <v>1409</v>
      </c>
      <c r="M118" t="s">
        <v>1221</v>
      </c>
      <c r="N118" t="s">
        <v>1782</v>
      </c>
      <c r="O118">
        <v>117</v>
      </c>
      <c r="P118" t="s">
        <v>928</v>
      </c>
      <c r="Q118" s="46">
        <f t="shared" si="6"/>
        <v>1587770999.9999998</v>
      </c>
      <c r="R118" t="s">
        <v>1193</v>
      </c>
      <c r="S118" t="s">
        <v>1530</v>
      </c>
    </row>
    <row r="119" spans="1:19">
      <c r="A119">
        <v>118</v>
      </c>
      <c r="B119" s="4" t="s">
        <v>368</v>
      </c>
      <c r="C119" s="33">
        <v>0.75</v>
      </c>
      <c r="D119" s="33">
        <v>0.78125</v>
      </c>
      <c r="E119" s="17" t="s">
        <v>230</v>
      </c>
      <c r="F119" s="46">
        <v>1</v>
      </c>
      <c r="G119" s="45"/>
      <c r="H119" t="s">
        <v>548</v>
      </c>
      <c r="I119" t="s">
        <v>254</v>
      </c>
      <c r="K119" s="46">
        <f t="shared" si="10"/>
        <v>1587772800</v>
      </c>
      <c r="M119" t="s">
        <v>1221</v>
      </c>
      <c r="O119">
        <v>118</v>
      </c>
      <c r="P119" t="s">
        <v>929</v>
      </c>
      <c r="Q119" s="46">
        <f t="shared" si="6"/>
        <v>1587775500</v>
      </c>
    </row>
    <row r="120" spans="1:19">
      <c r="A120">
        <v>119</v>
      </c>
      <c r="B120" s="4" t="s">
        <v>369</v>
      </c>
      <c r="C120" s="33">
        <v>0.80208333333333326</v>
      </c>
      <c r="D120" s="33">
        <v>0.83333333333333326</v>
      </c>
      <c r="E120" s="17" t="s">
        <v>230</v>
      </c>
      <c r="F120" s="46">
        <v>1</v>
      </c>
      <c r="G120" s="45"/>
      <c r="H120" t="s">
        <v>549</v>
      </c>
      <c r="I120" t="s">
        <v>254</v>
      </c>
      <c r="K120" s="46">
        <f t="shared" si="10"/>
        <v>1587777300.0000002</v>
      </c>
      <c r="M120" t="s">
        <v>1221</v>
      </c>
      <c r="N120" t="s">
        <v>1783</v>
      </c>
      <c r="O120">
        <v>119</v>
      </c>
      <c r="P120" t="s">
        <v>930</v>
      </c>
      <c r="Q120" s="46">
        <f t="shared" si="6"/>
        <v>1587780000.0000002</v>
      </c>
      <c r="R120" t="s">
        <v>1193</v>
      </c>
    </row>
    <row r="121" spans="1:19">
      <c r="A121">
        <v>120</v>
      </c>
      <c r="B121" s="3" t="s">
        <v>370</v>
      </c>
      <c r="C121" s="33">
        <v>0.85416666666666674</v>
      </c>
      <c r="D121" s="33">
        <v>0.88541666666666674</v>
      </c>
      <c r="E121" s="17" t="s">
        <v>230</v>
      </c>
      <c r="F121" s="46">
        <v>1</v>
      </c>
      <c r="G121" s="45" t="s">
        <v>1617</v>
      </c>
      <c r="H121" t="s">
        <v>550</v>
      </c>
      <c r="I121" t="s">
        <v>254</v>
      </c>
      <c r="J121" t="s">
        <v>1277</v>
      </c>
      <c r="K121" s="46">
        <f t="shared" si="10"/>
        <v>1587781799.9999998</v>
      </c>
      <c r="L121" t="s">
        <v>1410</v>
      </c>
      <c r="M121" t="s">
        <v>1221</v>
      </c>
      <c r="N121" t="s">
        <v>1784</v>
      </c>
      <c r="O121">
        <v>120</v>
      </c>
      <c r="P121" t="s">
        <v>931</v>
      </c>
      <c r="Q121" s="46">
        <f t="shared" si="6"/>
        <v>1587784499.9999998</v>
      </c>
      <c r="R121" t="s">
        <v>1196</v>
      </c>
      <c r="S121" t="s">
        <v>1531</v>
      </c>
    </row>
    <row r="122" spans="1:19">
      <c r="A122">
        <v>121</v>
      </c>
      <c r="B122" s="4" t="s">
        <v>371</v>
      </c>
      <c r="C122" s="32">
        <v>0.83333333333333326</v>
      </c>
      <c r="D122" s="32">
        <v>0.86458333333333326</v>
      </c>
      <c r="E122" s="26" t="s">
        <v>231</v>
      </c>
      <c r="F122" s="46">
        <v>1</v>
      </c>
      <c r="G122" s="45"/>
      <c r="H122" t="s">
        <v>551</v>
      </c>
      <c r="I122" t="s">
        <v>254</v>
      </c>
      <c r="K122" s="46">
        <f t="shared" si="10"/>
        <v>1587780000.0000002</v>
      </c>
      <c r="M122" t="s">
        <v>1222</v>
      </c>
      <c r="N122" t="s">
        <v>1785</v>
      </c>
      <c r="O122">
        <v>121</v>
      </c>
      <c r="P122" t="s">
        <v>932</v>
      </c>
      <c r="Q122" s="46">
        <f t="shared" si="6"/>
        <v>1587782700.0000002</v>
      </c>
    </row>
    <row r="123" spans="1:19">
      <c r="A123">
        <v>122</v>
      </c>
      <c r="B123" s="4" t="s">
        <v>372</v>
      </c>
      <c r="C123" s="33">
        <v>0.875</v>
      </c>
      <c r="D123" s="33">
        <v>0.90625</v>
      </c>
      <c r="E123" s="26" t="s">
        <v>231</v>
      </c>
      <c r="F123" s="46">
        <v>1</v>
      </c>
      <c r="G123" s="45"/>
      <c r="H123" t="s">
        <v>552</v>
      </c>
      <c r="I123" t="s">
        <v>254</v>
      </c>
      <c r="K123" s="46">
        <f t="shared" si="10"/>
        <v>1587783600</v>
      </c>
      <c r="M123" t="s">
        <v>1222</v>
      </c>
      <c r="O123">
        <v>122</v>
      </c>
      <c r="P123" t="s">
        <v>933</v>
      </c>
      <c r="Q123" s="46">
        <f t="shared" si="6"/>
        <v>1587786300</v>
      </c>
    </row>
    <row r="124" spans="1:19">
      <c r="A124">
        <v>123</v>
      </c>
      <c r="B124" s="3" t="s">
        <v>373</v>
      </c>
      <c r="C124" s="33">
        <v>0.91666666666666674</v>
      </c>
      <c r="D124" s="33">
        <v>0.94791666666666674</v>
      </c>
      <c r="E124" s="26" t="s">
        <v>231</v>
      </c>
      <c r="F124" s="46">
        <v>1</v>
      </c>
      <c r="G124" s="45"/>
      <c r="H124" t="s">
        <v>553</v>
      </c>
      <c r="I124" t="s">
        <v>254</v>
      </c>
      <c r="K124" s="46">
        <f t="shared" si="10"/>
        <v>1587787199.9999998</v>
      </c>
      <c r="M124" t="s">
        <v>1222</v>
      </c>
      <c r="O124">
        <v>123</v>
      </c>
      <c r="P124" t="s">
        <v>934</v>
      </c>
      <c r="Q124" s="46">
        <f t="shared" si="6"/>
        <v>1587789899.9999998</v>
      </c>
    </row>
    <row r="125" spans="1:19">
      <c r="A125">
        <v>124</v>
      </c>
      <c r="B125" s="3" t="s">
        <v>374</v>
      </c>
      <c r="C125" s="33">
        <v>0.95833333333333326</v>
      </c>
      <c r="D125" s="33">
        <v>0.98958333333333326</v>
      </c>
      <c r="E125" s="26" t="s">
        <v>231</v>
      </c>
      <c r="F125" s="46">
        <v>1</v>
      </c>
      <c r="G125" s="45"/>
      <c r="H125" t="s">
        <v>554</v>
      </c>
      <c r="I125" t="s">
        <v>254</v>
      </c>
      <c r="K125" s="46">
        <f t="shared" si="10"/>
        <v>1587790800.0000002</v>
      </c>
      <c r="M125" t="s">
        <v>1222</v>
      </c>
      <c r="O125">
        <v>124</v>
      </c>
      <c r="P125" t="s">
        <v>935</v>
      </c>
      <c r="Q125" s="46">
        <f t="shared" si="6"/>
        <v>1587793500.0000002</v>
      </c>
      <c r="R125" t="s">
        <v>1194</v>
      </c>
    </row>
    <row r="126" spans="1:19">
      <c r="A126">
        <v>125</v>
      </c>
      <c r="B126" s="9" t="s">
        <v>375</v>
      </c>
      <c r="C126" s="38">
        <v>0.84375</v>
      </c>
      <c r="D126" s="38">
        <v>0.875</v>
      </c>
      <c r="E126" s="23" t="s">
        <v>232</v>
      </c>
      <c r="F126" s="46">
        <v>1</v>
      </c>
      <c r="G126" s="45"/>
      <c r="H126" t="s">
        <v>555</v>
      </c>
      <c r="I126" t="s">
        <v>254</v>
      </c>
      <c r="K126" s="46">
        <f t="shared" si="10"/>
        <v>1587780900</v>
      </c>
      <c r="M126" t="s">
        <v>1223</v>
      </c>
      <c r="O126">
        <v>125</v>
      </c>
      <c r="P126" t="s">
        <v>936</v>
      </c>
      <c r="Q126" s="46">
        <f t="shared" si="6"/>
        <v>1587783600</v>
      </c>
    </row>
    <row r="127" spans="1:19">
      <c r="A127">
        <v>126</v>
      </c>
      <c r="B127" s="12" t="s">
        <v>314</v>
      </c>
      <c r="C127" s="36">
        <v>0.89583333333333326</v>
      </c>
      <c r="D127" s="36">
        <v>0.9375</v>
      </c>
      <c r="E127" s="23" t="s">
        <v>232</v>
      </c>
      <c r="F127" s="46">
        <v>1</v>
      </c>
      <c r="G127" s="45"/>
      <c r="H127" t="s">
        <v>556</v>
      </c>
      <c r="I127" t="s">
        <v>254</v>
      </c>
      <c r="K127" s="46">
        <f t="shared" si="10"/>
        <v>1587785400.0000002</v>
      </c>
      <c r="M127" t="s">
        <v>1223</v>
      </c>
      <c r="N127" t="s">
        <v>1786</v>
      </c>
      <c r="O127">
        <v>126</v>
      </c>
      <c r="P127" t="s">
        <v>937</v>
      </c>
      <c r="Q127" s="46">
        <f t="shared" si="6"/>
        <v>1587789000</v>
      </c>
      <c r="R127" t="s">
        <v>1195</v>
      </c>
    </row>
    <row r="128" spans="1:19">
      <c r="A128">
        <v>127</v>
      </c>
      <c r="B128" s="4" t="s">
        <v>376</v>
      </c>
      <c r="C128" s="38">
        <v>0.70833333333333337</v>
      </c>
      <c r="D128" s="38">
        <v>0.73958333333333337</v>
      </c>
      <c r="E128" s="17" t="s">
        <v>233</v>
      </c>
      <c r="F128" s="46">
        <v>1</v>
      </c>
      <c r="G128" s="45" t="s">
        <v>1644</v>
      </c>
      <c r="H128" t="s">
        <v>557</v>
      </c>
      <c r="I128" t="s">
        <v>254</v>
      </c>
      <c r="J128" t="s">
        <v>1278</v>
      </c>
      <c r="K128" s="46">
        <f t="shared" si="10"/>
        <v>1587769200.0000002</v>
      </c>
      <c r="M128" t="s">
        <v>1237</v>
      </c>
      <c r="N128">
        <v>0</v>
      </c>
      <c r="O128">
        <v>127</v>
      </c>
      <c r="P128" t="s">
        <v>938</v>
      </c>
      <c r="Q128" s="46">
        <f t="shared" si="6"/>
        <v>1587771900.0000002</v>
      </c>
      <c r="R128" t="s">
        <v>1196</v>
      </c>
    </row>
    <row r="129" spans="1:19">
      <c r="A129">
        <v>128</v>
      </c>
      <c r="B129" s="4" t="s">
        <v>377</v>
      </c>
      <c r="C129" s="38">
        <v>0.76041666666666674</v>
      </c>
      <c r="D129" s="38">
        <v>0.79166666666666674</v>
      </c>
      <c r="E129" s="17" t="s">
        <v>233</v>
      </c>
      <c r="F129" s="46">
        <v>1</v>
      </c>
      <c r="G129" s="45"/>
      <c r="H129" t="s">
        <v>558</v>
      </c>
      <c r="I129" t="s">
        <v>254</v>
      </c>
      <c r="K129" s="46">
        <f t="shared" si="10"/>
        <v>1587773699.9999998</v>
      </c>
      <c r="M129" t="s">
        <v>1237</v>
      </c>
      <c r="O129">
        <v>128</v>
      </c>
      <c r="P129" t="s">
        <v>939</v>
      </c>
      <c r="Q129" s="46">
        <f t="shared" si="6"/>
        <v>1587776399.9999998</v>
      </c>
      <c r="R129" t="s">
        <v>1196</v>
      </c>
    </row>
    <row r="130" spans="1:19">
      <c r="A130">
        <v>129</v>
      </c>
      <c r="B130" s="4" t="s">
        <v>378</v>
      </c>
      <c r="C130" s="38">
        <v>0.8125</v>
      </c>
      <c r="D130" s="38">
        <v>0.84375</v>
      </c>
      <c r="E130" s="17" t="s">
        <v>233</v>
      </c>
      <c r="F130" s="46">
        <v>1</v>
      </c>
      <c r="G130" s="45"/>
      <c r="H130" t="s">
        <v>559</v>
      </c>
      <c r="I130" t="s">
        <v>254</v>
      </c>
      <c r="K130" s="46">
        <f t="shared" si="10"/>
        <v>1587778200</v>
      </c>
      <c r="M130" t="s">
        <v>1237</v>
      </c>
      <c r="O130">
        <v>129</v>
      </c>
      <c r="P130" t="s">
        <v>940</v>
      </c>
      <c r="Q130" s="46">
        <f t="shared" si="6"/>
        <v>1587780900</v>
      </c>
      <c r="R130" t="s">
        <v>1196</v>
      </c>
    </row>
    <row r="131" spans="1:19">
      <c r="A131">
        <v>130</v>
      </c>
      <c r="B131" s="5" t="s">
        <v>379</v>
      </c>
      <c r="C131" s="36">
        <v>0.86458333333333326</v>
      </c>
      <c r="D131" s="36">
        <v>0.89583333333333326</v>
      </c>
      <c r="E131" s="17" t="s">
        <v>233</v>
      </c>
      <c r="F131" s="46">
        <v>1</v>
      </c>
      <c r="G131" s="45" t="s">
        <v>1645</v>
      </c>
      <c r="H131" t="s">
        <v>560</v>
      </c>
      <c r="I131" t="s">
        <v>254</v>
      </c>
      <c r="J131" t="s">
        <v>1279</v>
      </c>
      <c r="K131" s="46">
        <f t="shared" si="10"/>
        <v>1587782700.0000002</v>
      </c>
      <c r="L131" t="s">
        <v>1411</v>
      </c>
      <c r="M131" t="s">
        <v>1237</v>
      </c>
      <c r="N131" t="s">
        <v>1787</v>
      </c>
      <c r="O131">
        <v>130</v>
      </c>
      <c r="P131" t="s">
        <v>941</v>
      </c>
      <c r="Q131" s="46">
        <f t="shared" ref="Q131:Q168" si="11">((DATE(2020,4,24)+D131+0.25)-DATE(1970,1,1))*86400</f>
        <v>1587785400.0000002</v>
      </c>
      <c r="S131" t="s">
        <v>1532</v>
      </c>
    </row>
    <row r="132" spans="1:19">
      <c r="A132">
        <v>131</v>
      </c>
      <c r="B132" s="4" t="s">
        <v>380</v>
      </c>
      <c r="C132" s="32">
        <v>0.78125</v>
      </c>
      <c r="D132" s="32">
        <v>0.8125</v>
      </c>
      <c r="E132" s="22" t="s">
        <v>425</v>
      </c>
      <c r="F132" s="46">
        <v>1</v>
      </c>
      <c r="G132" s="45"/>
      <c r="H132" t="s">
        <v>561</v>
      </c>
      <c r="I132" t="s">
        <v>254</v>
      </c>
      <c r="K132" s="46">
        <f t="shared" si="10"/>
        <v>1587775500</v>
      </c>
      <c r="M132" t="s">
        <v>1224</v>
      </c>
      <c r="O132">
        <v>131</v>
      </c>
      <c r="P132" t="s">
        <v>942</v>
      </c>
      <c r="Q132" s="46">
        <f t="shared" si="11"/>
        <v>1587778200</v>
      </c>
    </row>
    <row r="133" spans="1:19">
      <c r="A133">
        <v>132</v>
      </c>
      <c r="B133" s="4" t="s">
        <v>381</v>
      </c>
      <c r="C133" s="33">
        <v>0.83333333333333326</v>
      </c>
      <c r="D133" s="33">
        <v>0.86458333333333326</v>
      </c>
      <c r="E133" s="22" t="s">
        <v>425</v>
      </c>
      <c r="F133" s="46">
        <v>1</v>
      </c>
      <c r="G133" s="45"/>
      <c r="H133" t="s">
        <v>562</v>
      </c>
      <c r="I133" t="s">
        <v>254</v>
      </c>
      <c r="K133" s="46">
        <f t="shared" si="10"/>
        <v>1587780000.0000002</v>
      </c>
      <c r="M133" t="s">
        <v>1224</v>
      </c>
      <c r="O133">
        <v>132</v>
      </c>
      <c r="P133" t="s">
        <v>943</v>
      </c>
      <c r="Q133" s="46">
        <f t="shared" si="11"/>
        <v>1587782700.0000002</v>
      </c>
    </row>
    <row r="134" spans="1:19">
      <c r="A134">
        <v>133</v>
      </c>
      <c r="B134" s="4" t="s">
        <v>382</v>
      </c>
      <c r="C134" s="33">
        <v>0.88541666666666674</v>
      </c>
      <c r="D134" s="33">
        <v>0.91666666666666674</v>
      </c>
      <c r="E134" s="22" t="s">
        <v>425</v>
      </c>
      <c r="F134" s="46">
        <v>1</v>
      </c>
      <c r="G134" s="45" t="s">
        <v>1646</v>
      </c>
      <c r="H134" t="s">
        <v>563</v>
      </c>
      <c r="I134" t="s">
        <v>254</v>
      </c>
      <c r="J134" t="s">
        <v>1280</v>
      </c>
      <c r="K134" s="46">
        <f t="shared" si="10"/>
        <v>1587784499.9999998</v>
      </c>
      <c r="L134" t="s">
        <v>1412</v>
      </c>
      <c r="M134" t="s">
        <v>1224</v>
      </c>
      <c r="N134" t="s">
        <v>1788</v>
      </c>
      <c r="O134">
        <v>133</v>
      </c>
      <c r="P134" t="s">
        <v>944</v>
      </c>
      <c r="Q134" s="46">
        <f t="shared" si="11"/>
        <v>1587787199.9999998</v>
      </c>
      <c r="S134" t="s">
        <v>1533</v>
      </c>
    </row>
    <row r="135" spans="1:19">
      <c r="A135">
        <v>134</v>
      </c>
      <c r="B135" s="31" t="s">
        <v>383</v>
      </c>
      <c r="C135" s="33">
        <v>0.9375</v>
      </c>
      <c r="D135" s="33">
        <v>0.96875</v>
      </c>
      <c r="E135" s="22" t="s">
        <v>425</v>
      </c>
      <c r="F135" s="46">
        <v>1</v>
      </c>
      <c r="G135" s="45" t="s">
        <v>1647</v>
      </c>
      <c r="H135" t="s">
        <v>564</v>
      </c>
      <c r="I135" t="s">
        <v>254</v>
      </c>
      <c r="J135" t="s">
        <v>1281</v>
      </c>
      <c r="K135" s="46">
        <f t="shared" si="10"/>
        <v>1587789000</v>
      </c>
      <c r="L135" t="s">
        <v>1413</v>
      </c>
      <c r="M135" t="s">
        <v>1224</v>
      </c>
      <c r="O135">
        <v>134</v>
      </c>
      <c r="P135" t="s">
        <v>945</v>
      </c>
      <c r="Q135" s="46">
        <f t="shared" si="11"/>
        <v>1587791700</v>
      </c>
      <c r="R135" t="s">
        <v>1193</v>
      </c>
    </row>
    <row r="136" spans="1:19">
      <c r="A136">
        <v>135</v>
      </c>
      <c r="B136" s="4" t="s">
        <v>384</v>
      </c>
      <c r="C136" s="32">
        <v>0.72916666666666663</v>
      </c>
      <c r="D136" s="32">
        <v>0.76041666666666674</v>
      </c>
      <c r="E136" s="18" t="s">
        <v>1238</v>
      </c>
      <c r="F136" s="46">
        <v>1</v>
      </c>
      <c r="G136" s="45"/>
      <c r="H136" t="s">
        <v>565</v>
      </c>
      <c r="I136" t="s">
        <v>254</v>
      </c>
      <c r="K136" s="46">
        <f t="shared" si="10"/>
        <v>1587770999.9999998</v>
      </c>
      <c r="M136" t="s">
        <v>1239</v>
      </c>
      <c r="O136">
        <v>135</v>
      </c>
      <c r="P136" t="s">
        <v>946</v>
      </c>
      <c r="Q136" s="46">
        <f t="shared" si="11"/>
        <v>1587773699.9999998</v>
      </c>
    </row>
    <row r="137" spans="1:19">
      <c r="A137">
        <v>136</v>
      </c>
      <c r="B137" s="4" t="s">
        <v>385</v>
      </c>
      <c r="C137" s="33">
        <v>0.78125</v>
      </c>
      <c r="D137" s="33">
        <v>0.8125</v>
      </c>
      <c r="E137" s="18" t="s">
        <v>1238</v>
      </c>
      <c r="F137" s="46">
        <v>1</v>
      </c>
      <c r="G137" s="45"/>
      <c r="H137" t="s">
        <v>566</v>
      </c>
      <c r="I137" t="s">
        <v>254</v>
      </c>
      <c r="K137" s="46">
        <f t="shared" si="10"/>
        <v>1587775500</v>
      </c>
      <c r="M137" t="s">
        <v>1239</v>
      </c>
      <c r="N137">
        <v>0</v>
      </c>
      <c r="O137">
        <v>136</v>
      </c>
      <c r="P137" t="s">
        <v>947</v>
      </c>
      <c r="Q137" s="46">
        <f t="shared" si="11"/>
        <v>1587778200</v>
      </c>
    </row>
    <row r="138" spans="1:19">
      <c r="A138">
        <v>137</v>
      </c>
      <c r="B138" s="4" t="s">
        <v>386</v>
      </c>
      <c r="C138" s="33">
        <v>0.83333333333333326</v>
      </c>
      <c r="D138" s="33">
        <v>0.86458333333333326</v>
      </c>
      <c r="E138" s="18" t="s">
        <v>1238</v>
      </c>
      <c r="F138" s="46">
        <v>1</v>
      </c>
      <c r="G138" s="45" t="s">
        <v>1648</v>
      </c>
      <c r="H138" t="s">
        <v>567</v>
      </c>
      <c r="I138" t="s">
        <v>254</v>
      </c>
      <c r="J138" t="s">
        <v>1282</v>
      </c>
      <c r="K138" s="46">
        <f t="shared" si="10"/>
        <v>1587780000.0000002</v>
      </c>
      <c r="L138" t="s">
        <v>1414</v>
      </c>
      <c r="M138" t="s">
        <v>1239</v>
      </c>
      <c r="N138" t="s">
        <v>1789</v>
      </c>
      <c r="O138">
        <v>137</v>
      </c>
      <c r="P138" t="s">
        <v>948</v>
      </c>
      <c r="Q138" s="46">
        <f t="shared" si="11"/>
        <v>1587782700.0000002</v>
      </c>
      <c r="S138" t="s">
        <v>1534</v>
      </c>
    </row>
    <row r="139" spans="1:19">
      <c r="A139">
        <v>138</v>
      </c>
      <c r="B139" s="4" t="s">
        <v>387</v>
      </c>
      <c r="C139" s="33">
        <v>0.88541666666666674</v>
      </c>
      <c r="D139" s="33">
        <v>0.91666666666666674</v>
      </c>
      <c r="E139" s="18" t="s">
        <v>1238</v>
      </c>
      <c r="F139" s="46">
        <v>1</v>
      </c>
      <c r="G139" s="45"/>
      <c r="H139" t="s">
        <v>568</v>
      </c>
      <c r="I139" t="s">
        <v>254</v>
      </c>
      <c r="K139" s="46">
        <f t="shared" si="10"/>
        <v>1587784499.9999998</v>
      </c>
      <c r="M139" t="s">
        <v>1239</v>
      </c>
      <c r="O139">
        <v>138</v>
      </c>
      <c r="P139" t="s">
        <v>949</v>
      </c>
      <c r="Q139" s="46">
        <f t="shared" si="11"/>
        <v>1587787199.9999998</v>
      </c>
      <c r="R139" t="s">
        <v>1193</v>
      </c>
    </row>
    <row r="140" spans="1:19">
      <c r="A140">
        <v>139</v>
      </c>
      <c r="B140" s="4" t="s">
        <v>388</v>
      </c>
      <c r="C140" s="33">
        <v>0.9375</v>
      </c>
      <c r="D140" s="33">
        <v>0.96875</v>
      </c>
      <c r="E140" s="18" t="s">
        <v>1238</v>
      </c>
      <c r="F140" s="46">
        <v>1</v>
      </c>
      <c r="G140" s="45"/>
      <c r="H140" t="s">
        <v>569</v>
      </c>
      <c r="I140" t="s">
        <v>254</v>
      </c>
      <c r="K140" s="46">
        <f t="shared" si="10"/>
        <v>1587789000</v>
      </c>
      <c r="M140" t="s">
        <v>1239</v>
      </c>
      <c r="O140">
        <v>139</v>
      </c>
      <c r="P140" t="s">
        <v>950</v>
      </c>
      <c r="Q140" s="46">
        <f t="shared" si="11"/>
        <v>1587791700</v>
      </c>
    </row>
    <row r="141" spans="1:19">
      <c r="A141">
        <v>140</v>
      </c>
      <c r="B141" s="5" t="s">
        <v>389</v>
      </c>
      <c r="C141" s="35">
        <v>0.98958333333333326</v>
      </c>
      <c r="D141" s="35">
        <v>1.0208333333333335</v>
      </c>
      <c r="E141" s="18" t="s">
        <v>1238</v>
      </c>
      <c r="F141" s="46">
        <v>1</v>
      </c>
      <c r="G141" s="45" t="s">
        <v>1649</v>
      </c>
      <c r="H141" t="s">
        <v>570</v>
      </c>
      <c r="I141" t="s">
        <v>254</v>
      </c>
      <c r="J141" t="s">
        <v>1986</v>
      </c>
      <c r="K141" s="46">
        <f>((DATE(2020,4,25)+C141+0.25)-DATE(1970,1,1))*86400</f>
        <v>1587879900.0000002</v>
      </c>
      <c r="L141" t="s">
        <v>1415</v>
      </c>
      <c r="M141" t="s">
        <v>1239</v>
      </c>
      <c r="N141" t="s">
        <v>1790</v>
      </c>
      <c r="O141">
        <v>140</v>
      </c>
      <c r="P141" t="s">
        <v>951</v>
      </c>
      <c r="Q141" s="46">
        <f t="shared" si="11"/>
        <v>1587796200.0000002</v>
      </c>
      <c r="R141" t="s">
        <v>1193</v>
      </c>
      <c r="S141" t="s">
        <v>1535</v>
      </c>
    </row>
    <row r="142" spans="1:19">
      <c r="A142">
        <v>141</v>
      </c>
      <c r="B142" s="4" t="s">
        <v>390</v>
      </c>
      <c r="C142" s="32">
        <v>0.78125</v>
      </c>
      <c r="D142" s="32">
        <v>0.8125</v>
      </c>
      <c r="E142" s="18" t="s">
        <v>234</v>
      </c>
      <c r="F142" s="46">
        <v>1</v>
      </c>
      <c r="G142" s="45"/>
      <c r="H142" t="s">
        <v>571</v>
      </c>
      <c r="I142" t="s">
        <v>254</v>
      </c>
      <c r="K142" s="46">
        <f t="shared" ref="K142:K150" si="12">((DATE(2020,4,24)+C142+0.25)-DATE(1970,1,1))*86400</f>
        <v>1587775500</v>
      </c>
      <c r="M142" t="s">
        <v>1225</v>
      </c>
      <c r="O142">
        <v>141</v>
      </c>
      <c r="P142" t="s">
        <v>952</v>
      </c>
      <c r="Q142" s="46">
        <f t="shared" si="11"/>
        <v>1587778200</v>
      </c>
      <c r="R142" t="s">
        <v>1195</v>
      </c>
    </row>
    <row r="143" spans="1:19">
      <c r="A143">
        <v>142</v>
      </c>
      <c r="B143" s="4" t="s">
        <v>391</v>
      </c>
      <c r="C143" s="33">
        <v>0.83333333333333326</v>
      </c>
      <c r="D143" s="33">
        <v>0.86458333333333326</v>
      </c>
      <c r="E143" s="18" t="s">
        <v>234</v>
      </c>
      <c r="F143" s="46">
        <v>1</v>
      </c>
      <c r="G143" s="45" t="s">
        <v>1650</v>
      </c>
      <c r="H143" t="s">
        <v>572</v>
      </c>
      <c r="I143" t="s">
        <v>254</v>
      </c>
      <c r="J143" t="s">
        <v>1283</v>
      </c>
      <c r="K143" s="46">
        <f t="shared" si="12"/>
        <v>1587780000.0000002</v>
      </c>
      <c r="L143" t="s">
        <v>1416</v>
      </c>
      <c r="M143" t="s">
        <v>1225</v>
      </c>
      <c r="N143" t="s">
        <v>1791</v>
      </c>
      <c r="O143">
        <v>142</v>
      </c>
      <c r="P143" t="s">
        <v>953</v>
      </c>
      <c r="Q143" s="46">
        <f t="shared" si="11"/>
        <v>1587782700.0000002</v>
      </c>
      <c r="R143" t="s">
        <v>1194</v>
      </c>
      <c r="S143" t="s">
        <v>1536</v>
      </c>
    </row>
    <row r="144" spans="1:19">
      <c r="A144">
        <v>143</v>
      </c>
      <c r="B144" s="4" t="s">
        <v>392</v>
      </c>
      <c r="C144" s="33">
        <v>0.88541666666666674</v>
      </c>
      <c r="D144" s="33">
        <v>0.91666666666666674</v>
      </c>
      <c r="E144" s="18" t="s">
        <v>234</v>
      </c>
      <c r="F144" s="46">
        <v>1</v>
      </c>
      <c r="G144" s="45" t="s">
        <v>1651</v>
      </c>
      <c r="H144" t="s">
        <v>573</v>
      </c>
      <c r="I144" t="s">
        <v>254</v>
      </c>
      <c r="J144" t="s">
        <v>1284</v>
      </c>
      <c r="K144" s="46">
        <f t="shared" si="12"/>
        <v>1587784499.9999998</v>
      </c>
      <c r="L144" t="s">
        <v>1417</v>
      </c>
      <c r="M144" t="s">
        <v>1225</v>
      </c>
      <c r="N144" t="s">
        <v>1792</v>
      </c>
      <c r="O144">
        <v>143</v>
      </c>
      <c r="P144" t="s">
        <v>954</v>
      </c>
      <c r="Q144" s="46">
        <f t="shared" si="11"/>
        <v>1587787199.9999998</v>
      </c>
      <c r="R144" t="s">
        <v>1195</v>
      </c>
      <c r="S144" t="s">
        <v>1537</v>
      </c>
    </row>
    <row r="145" spans="1:19">
      <c r="A145">
        <v>144</v>
      </c>
      <c r="B145" s="4" t="s">
        <v>393</v>
      </c>
      <c r="C145" s="33">
        <v>0.9375</v>
      </c>
      <c r="D145" s="33">
        <v>0.96875</v>
      </c>
      <c r="E145" s="18" t="s">
        <v>234</v>
      </c>
      <c r="F145" s="46">
        <v>1</v>
      </c>
      <c r="G145" s="45" t="s">
        <v>1652</v>
      </c>
      <c r="H145" t="s">
        <v>574</v>
      </c>
      <c r="I145" t="s">
        <v>254</v>
      </c>
      <c r="J145" t="s">
        <v>1285</v>
      </c>
      <c r="K145" s="46">
        <f t="shared" si="12"/>
        <v>1587789000</v>
      </c>
      <c r="L145" t="s">
        <v>1418</v>
      </c>
      <c r="M145" t="s">
        <v>1225</v>
      </c>
      <c r="N145" t="s">
        <v>1793</v>
      </c>
      <c r="O145">
        <v>144</v>
      </c>
      <c r="P145" t="s">
        <v>955</v>
      </c>
      <c r="Q145" s="46">
        <f t="shared" si="11"/>
        <v>1587791700</v>
      </c>
      <c r="R145" t="s">
        <v>1193</v>
      </c>
      <c r="S145" t="s">
        <v>1538</v>
      </c>
    </row>
    <row r="146" spans="1:19">
      <c r="A146">
        <v>145</v>
      </c>
      <c r="B146" s="4" t="s">
        <v>394</v>
      </c>
      <c r="C146" s="33">
        <v>0.6875</v>
      </c>
      <c r="D146" s="33">
        <v>0.71875</v>
      </c>
      <c r="E146" s="26" t="s">
        <v>426</v>
      </c>
      <c r="F146" s="46">
        <v>1</v>
      </c>
      <c r="G146" s="45"/>
      <c r="H146" t="s">
        <v>575</v>
      </c>
      <c r="I146" t="s">
        <v>254</v>
      </c>
      <c r="K146" s="46">
        <f t="shared" si="12"/>
        <v>1587767400</v>
      </c>
      <c r="M146" t="s">
        <v>1226</v>
      </c>
      <c r="O146">
        <v>145</v>
      </c>
      <c r="P146" t="s">
        <v>956</v>
      </c>
      <c r="Q146" s="46">
        <f t="shared" si="11"/>
        <v>1587770100</v>
      </c>
      <c r="R146" t="s">
        <v>1194</v>
      </c>
    </row>
    <row r="147" spans="1:19">
      <c r="A147">
        <v>146</v>
      </c>
      <c r="B147" s="4" t="s">
        <v>395</v>
      </c>
      <c r="C147" s="33">
        <v>0.73958333333333337</v>
      </c>
      <c r="D147" s="33">
        <v>0.77083333333333326</v>
      </c>
      <c r="E147" s="26" t="s">
        <v>426</v>
      </c>
      <c r="F147" s="46">
        <v>1</v>
      </c>
      <c r="G147" s="45" t="s">
        <v>1653</v>
      </c>
      <c r="H147" t="s">
        <v>576</v>
      </c>
      <c r="I147" t="s">
        <v>254</v>
      </c>
      <c r="J147" t="s">
        <v>1286</v>
      </c>
      <c r="K147" s="46">
        <f t="shared" si="12"/>
        <v>1587771900.0000002</v>
      </c>
      <c r="L147" t="s">
        <v>1419</v>
      </c>
      <c r="M147" t="s">
        <v>1226</v>
      </c>
      <c r="N147" t="s">
        <v>1794</v>
      </c>
      <c r="O147">
        <v>146</v>
      </c>
      <c r="P147" t="s">
        <v>957</v>
      </c>
      <c r="Q147" s="46">
        <f t="shared" si="11"/>
        <v>1587774600.0000002</v>
      </c>
      <c r="R147" t="s">
        <v>1194</v>
      </c>
    </row>
    <row r="148" spans="1:19">
      <c r="A148">
        <v>147</v>
      </c>
      <c r="B148" s="4" t="s">
        <v>396</v>
      </c>
      <c r="C148" s="33">
        <v>0.79166666666666674</v>
      </c>
      <c r="D148" s="33">
        <v>0.82291666666666674</v>
      </c>
      <c r="E148" s="26" t="s">
        <v>426</v>
      </c>
      <c r="F148" s="46">
        <v>1</v>
      </c>
      <c r="G148" s="45"/>
      <c r="H148" t="s">
        <v>577</v>
      </c>
      <c r="I148" t="s">
        <v>254</v>
      </c>
      <c r="K148" s="46">
        <f t="shared" si="12"/>
        <v>1587776399.9999998</v>
      </c>
      <c r="M148" t="s">
        <v>1226</v>
      </c>
      <c r="N148">
        <v>0</v>
      </c>
      <c r="O148">
        <v>147</v>
      </c>
      <c r="P148" t="s">
        <v>958</v>
      </c>
      <c r="Q148" s="46">
        <f t="shared" si="11"/>
        <v>1587779099.9999998</v>
      </c>
      <c r="R148" t="s">
        <v>1194</v>
      </c>
    </row>
    <row r="149" spans="1:19">
      <c r="A149">
        <v>148</v>
      </c>
      <c r="B149" s="4" t="s">
        <v>397</v>
      </c>
      <c r="C149" s="33">
        <v>0.84375</v>
      </c>
      <c r="D149" s="33">
        <v>0.875</v>
      </c>
      <c r="E149" s="26" t="s">
        <v>426</v>
      </c>
      <c r="F149" s="46">
        <v>1</v>
      </c>
      <c r="G149" s="45" t="s">
        <v>1654</v>
      </c>
      <c r="H149" t="s">
        <v>578</v>
      </c>
      <c r="I149" t="s">
        <v>254</v>
      </c>
      <c r="J149" t="s">
        <v>1287</v>
      </c>
      <c r="K149" s="46">
        <f t="shared" si="12"/>
        <v>1587780900</v>
      </c>
      <c r="L149" t="s">
        <v>1420</v>
      </c>
      <c r="M149" t="s">
        <v>1226</v>
      </c>
      <c r="O149">
        <v>148</v>
      </c>
      <c r="P149" t="s">
        <v>959</v>
      </c>
      <c r="Q149" s="46">
        <f t="shared" si="11"/>
        <v>1587783600</v>
      </c>
      <c r="R149" t="s">
        <v>1194</v>
      </c>
      <c r="S149" t="s">
        <v>1539</v>
      </c>
    </row>
    <row r="150" spans="1:19">
      <c r="A150">
        <v>149</v>
      </c>
      <c r="B150" s="4" t="s">
        <v>398</v>
      </c>
      <c r="C150" s="33">
        <v>0.89583333333333326</v>
      </c>
      <c r="D150" s="33">
        <v>0.9375</v>
      </c>
      <c r="E150" s="26" t="s">
        <v>426</v>
      </c>
      <c r="F150" s="46">
        <v>1</v>
      </c>
      <c r="G150" s="45" t="s">
        <v>1655</v>
      </c>
      <c r="H150" t="s">
        <v>579</v>
      </c>
      <c r="I150" t="s">
        <v>254</v>
      </c>
      <c r="J150" t="s">
        <v>1987</v>
      </c>
      <c r="K150" s="46">
        <f t="shared" si="12"/>
        <v>1587785400.0000002</v>
      </c>
      <c r="L150" t="s">
        <v>1421</v>
      </c>
      <c r="M150" t="s">
        <v>1226</v>
      </c>
      <c r="O150">
        <v>149</v>
      </c>
      <c r="P150" t="s">
        <v>960</v>
      </c>
      <c r="Q150" s="46">
        <f t="shared" si="11"/>
        <v>1587789000</v>
      </c>
      <c r="R150" t="s">
        <v>1193</v>
      </c>
      <c r="S150" t="s">
        <v>1540</v>
      </c>
    </row>
    <row r="151" spans="1:19">
      <c r="A151">
        <v>150</v>
      </c>
      <c r="B151" s="5" t="s">
        <v>399</v>
      </c>
      <c r="C151" s="35">
        <v>0.95833333333333326</v>
      </c>
      <c r="D151" s="35">
        <v>1</v>
      </c>
      <c r="E151" s="26" t="s">
        <v>426</v>
      </c>
      <c r="F151" s="46">
        <v>1</v>
      </c>
      <c r="G151" s="45"/>
      <c r="H151" t="s">
        <v>580</v>
      </c>
      <c r="I151" t="s">
        <v>254</v>
      </c>
      <c r="K151" s="46">
        <f>((DATE(2020,4,25)+C151+0.25)-DATE(1970,1,1))*86400</f>
        <v>1587877200.0000002</v>
      </c>
      <c r="M151" t="s">
        <v>1226</v>
      </c>
      <c r="O151">
        <v>150</v>
      </c>
      <c r="P151" t="s">
        <v>961</v>
      </c>
      <c r="Q151" s="46">
        <f t="shared" si="11"/>
        <v>1587794400</v>
      </c>
      <c r="R151" t="s">
        <v>1194</v>
      </c>
    </row>
    <row r="152" spans="1:19">
      <c r="A152">
        <v>151</v>
      </c>
      <c r="B152" s="4" t="s">
        <v>400</v>
      </c>
      <c r="C152" s="32">
        <v>0.75</v>
      </c>
      <c r="D152" s="32">
        <v>0.78125</v>
      </c>
      <c r="E152" s="18" t="s">
        <v>427</v>
      </c>
      <c r="F152" s="46">
        <v>1</v>
      </c>
      <c r="G152" s="45" t="s">
        <v>1656</v>
      </c>
      <c r="H152" t="s">
        <v>581</v>
      </c>
      <c r="I152" t="s">
        <v>254</v>
      </c>
      <c r="J152" t="s">
        <v>1288</v>
      </c>
      <c r="K152" s="46">
        <f>((DATE(2020,4,24)+C152+0.25)-DATE(1970,1,1))*86400</f>
        <v>1587772800</v>
      </c>
      <c r="L152" t="s">
        <v>1422</v>
      </c>
      <c r="M152" t="s">
        <v>1227</v>
      </c>
      <c r="N152" t="s">
        <v>1795</v>
      </c>
      <c r="O152">
        <v>151</v>
      </c>
      <c r="P152" t="s">
        <v>962</v>
      </c>
      <c r="Q152" s="46">
        <f t="shared" si="11"/>
        <v>1587775500</v>
      </c>
      <c r="R152" t="s">
        <v>1194</v>
      </c>
      <c r="S152" t="s">
        <v>1541</v>
      </c>
    </row>
    <row r="153" spans="1:19">
      <c r="A153">
        <v>152</v>
      </c>
      <c r="B153" s="4" t="s">
        <v>401</v>
      </c>
      <c r="C153" s="34">
        <v>0.80208333333333326</v>
      </c>
      <c r="D153" s="34">
        <v>0.83333333333333326</v>
      </c>
      <c r="E153" s="18" t="s">
        <v>427</v>
      </c>
      <c r="F153" s="46">
        <v>1</v>
      </c>
      <c r="G153" s="45" t="s">
        <v>1657</v>
      </c>
      <c r="H153" t="s">
        <v>582</v>
      </c>
      <c r="I153" t="s">
        <v>254</v>
      </c>
      <c r="J153" t="s">
        <v>1289</v>
      </c>
      <c r="K153" s="46">
        <f>((DATE(2020,4,24)+C153+0.25)-DATE(1970,1,1))*86400</f>
        <v>1587777300.0000002</v>
      </c>
      <c r="L153" t="s">
        <v>1423</v>
      </c>
      <c r="M153" t="s">
        <v>1227</v>
      </c>
      <c r="O153">
        <v>152</v>
      </c>
      <c r="P153" t="s">
        <v>963</v>
      </c>
      <c r="Q153" s="46">
        <f t="shared" si="11"/>
        <v>1587780000.0000002</v>
      </c>
      <c r="R153" t="s">
        <v>1193</v>
      </c>
      <c r="S153" t="s">
        <v>1542</v>
      </c>
    </row>
    <row r="154" spans="1:19">
      <c r="A154">
        <v>153</v>
      </c>
      <c r="B154" s="4" t="s">
        <v>402</v>
      </c>
      <c r="C154" s="34">
        <v>0.85416666666666674</v>
      </c>
      <c r="D154" s="34">
        <v>0.88541666666666674</v>
      </c>
      <c r="E154" s="18" t="s">
        <v>427</v>
      </c>
      <c r="F154" s="46">
        <v>1</v>
      </c>
      <c r="G154" s="45" t="s">
        <v>1658</v>
      </c>
      <c r="H154" t="s">
        <v>583</v>
      </c>
      <c r="I154" t="s">
        <v>254</v>
      </c>
      <c r="J154" t="s">
        <v>1290</v>
      </c>
      <c r="K154" s="46">
        <f>((DATE(2020,4,24)+C154+0.25)-DATE(1970,1,1))*86400</f>
        <v>1587781799.9999998</v>
      </c>
      <c r="L154" t="s">
        <v>1424</v>
      </c>
      <c r="M154" t="s">
        <v>1227</v>
      </c>
      <c r="N154" t="s">
        <v>1796</v>
      </c>
      <c r="O154">
        <v>153</v>
      </c>
      <c r="P154" t="s">
        <v>964</v>
      </c>
      <c r="Q154" s="46">
        <f t="shared" si="11"/>
        <v>1587784499.9999998</v>
      </c>
      <c r="R154" t="s">
        <v>1195</v>
      </c>
      <c r="S154" t="s">
        <v>1543</v>
      </c>
    </row>
    <row r="155" spans="1:19">
      <c r="A155">
        <v>154</v>
      </c>
      <c r="B155" s="4" t="s">
        <v>403</v>
      </c>
      <c r="C155" s="33">
        <v>0.90625</v>
      </c>
      <c r="D155" s="33">
        <v>0.9375</v>
      </c>
      <c r="E155" s="18" t="s">
        <v>427</v>
      </c>
      <c r="F155" s="46">
        <v>1</v>
      </c>
      <c r="G155" s="45"/>
      <c r="H155" t="s">
        <v>584</v>
      </c>
      <c r="I155" t="s">
        <v>254</v>
      </c>
      <c r="K155" s="46">
        <f>((DATE(2020,4,24)+C155+0.25)-DATE(1970,1,1))*86400</f>
        <v>1587786300</v>
      </c>
      <c r="M155" t="s">
        <v>1227</v>
      </c>
      <c r="O155">
        <v>154</v>
      </c>
      <c r="P155" t="s">
        <v>965</v>
      </c>
      <c r="Q155" s="46">
        <f t="shared" si="11"/>
        <v>1587789000</v>
      </c>
      <c r="R155" t="s">
        <v>1196</v>
      </c>
    </row>
    <row r="156" spans="1:19">
      <c r="A156">
        <v>155</v>
      </c>
      <c r="B156" s="5" t="s">
        <v>404</v>
      </c>
      <c r="C156" s="35">
        <v>0.95833333333333326</v>
      </c>
      <c r="D156" s="35">
        <v>1</v>
      </c>
      <c r="E156" s="18" t="s">
        <v>427</v>
      </c>
      <c r="F156" s="46">
        <v>1</v>
      </c>
      <c r="G156" s="45"/>
      <c r="H156" t="s">
        <v>585</v>
      </c>
      <c r="I156" t="s">
        <v>254</v>
      </c>
      <c r="K156" s="46">
        <f>((DATE(2020,4,25)+C156+0.25)-DATE(1970,1,1))*86400</f>
        <v>1587877200.0000002</v>
      </c>
      <c r="M156" t="s">
        <v>1227</v>
      </c>
      <c r="N156" t="s">
        <v>1797</v>
      </c>
      <c r="O156">
        <v>155</v>
      </c>
      <c r="P156" t="s">
        <v>966</v>
      </c>
      <c r="Q156" s="46">
        <f t="shared" si="11"/>
        <v>1587794400</v>
      </c>
    </row>
    <row r="157" spans="1:19">
      <c r="A157">
        <v>156</v>
      </c>
      <c r="B157" s="27" t="s">
        <v>405</v>
      </c>
      <c r="C157" s="32">
        <v>0.72916666666666663</v>
      </c>
      <c r="D157" s="32">
        <v>0.76041666666666674</v>
      </c>
      <c r="E157" s="18" t="s">
        <v>235</v>
      </c>
      <c r="F157" s="46">
        <v>1</v>
      </c>
      <c r="G157" s="45"/>
      <c r="H157" t="s">
        <v>586</v>
      </c>
      <c r="I157" t="s">
        <v>254</v>
      </c>
      <c r="K157" s="46">
        <f>((DATE(2020,4,24)+C157+0.25)-DATE(1970,1,1))*86400</f>
        <v>1587770999.9999998</v>
      </c>
      <c r="M157" t="s">
        <v>1228</v>
      </c>
      <c r="O157">
        <v>156</v>
      </c>
      <c r="P157" t="s">
        <v>967</v>
      </c>
      <c r="Q157" s="46">
        <f t="shared" si="11"/>
        <v>1587773699.9999998</v>
      </c>
    </row>
    <row r="158" spans="1:19">
      <c r="A158">
        <v>157</v>
      </c>
      <c r="B158" s="4" t="s">
        <v>406</v>
      </c>
      <c r="C158" s="33">
        <v>0.78125</v>
      </c>
      <c r="D158" s="33">
        <v>0.8125</v>
      </c>
      <c r="E158" s="18" t="s">
        <v>235</v>
      </c>
      <c r="F158" s="46">
        <v>1</v>
      </c>
      <c r="G158" s="45"/>
      <c r="H158" t="s">
        <v>587</v>
      </c>
      <c r="I158" t="s">
        <v>254</v>
      </c>
      <c r="K158" s="46">
        <f>((DATE(2020,4,24)+C158+0.25)-DATE(1970,1,1))*86400</f>
        <v>1587775500</v>
      </c>
      <c r="M158" t="s">
        <v>1228</v>
      </c>
      <c r="O158">
        <v>157</v>
      </c>
      <c r="P158" t="s">
        <v>968</v>
      </c>
      <c r="Q158" s="46">
        <f t="shared" si="11"/>
        <v>1587778200</v>
      </c>
    </row>
    <row r="159" spans="1:19">
      <c r="A159">
        <v>158</v>
      </c>
      <c r="B159" s="4" t="s">
        <v>407</v>
      </c>
      <c r="C159" s="33">
        <v>0.83333333333333326</v>
      </c>
      <c r="D159" s="33">
        <v>0.86458333333333326</v>
      </c>
      <c r="E159" s="18" t="s">
        <v>235</v>
      </c>
      <c r="F159" s="46">
        <v>1</v>
      </c>
      <c r="G159" s="45" t="s">
        <v>1659</v>
      </c>
      <c r="H159" t="s">
        <v>588</v>
      </c>
      <c r="I159" t="s">
        <v>254</v>
      </c>
      <c r="J159" t="s">
        <v>1291</v>
      </c>
      <c r="K159" s="46">
        <f>((DATE(2020,4,24)+C159+0.25)-DATE(1970,1,1))*86400</f>
        <v>1587780000.0000002</v>
      </c>
      <c r="L159" t="s">
        <v>1425</v>
      </c>
      <c r="M159" t="s">
        <v>1228</v>
      </c>
      <c r="N159">
        <v>0</v>
      </c>
      <c r="O159">
        <v>158</v>
      </c>
      <c r="P159" t="s">
        <v>969</v>
      </c>
      <c r="Q159" s="46">
        <f t="shared" si="11"/>
        <v>1587782700.0000002</v>
      </c>
      <c r="R159" t="s">
        <v>1193</v>
      </c>
      <c r="S159" t="s">
        <v>1425</v>
      </c>
    </row>
    <row r="160" spans="1:19">
      <c r="A160">
        <v>159</v>
      </c>
      <c r="B160" s="4" t="s">
        <v>408</v>
      </c>
      <c r="C160" s="33">
        <v>0.88541666666666674</v>
      </c>
      <c r="D160" s="33">
        <v>0.91666666666666674</v>
      </c>
      <c r="E160" s="18" t="s">
        <v>235</v>
      </c>
      <c r="F160" s="46">
        <v>1</v>
      </c>
      <c r="G160" s="45" t="s">
        <v>1660</v>
      </c>
      <c r="H160" t="s">
        <v>589</v>
      </c>
      <c r="I160" t="s">
        <v>254</v>
      </c>
      <c r="J160" t="s">
        <v>1292</v>
      </c>
      <c r="K160" s="46">
        <f>((DATE(2020,4,24)+C160+0.25)-DATE(1970,1,1))*86400</f>
        <v>1587784499.9999998</v>
      </c>
      <c r="L160" t="s">
        <v>1426</v>
      </c>
      <c r="M160" t="s">
        <v>1228</v>
      </c>
      <c r="N160" t="s">
        <v>1798</v>
      </c>
      <c r="O160">
        <v>159</v>
      </c>
      <c r="P160" t="s">
        <v>970</v>
      </c>
      <c r="Q160" s="46">
        <f t="shared" si="11"/>
        <v>1587787199.9999998</v>
      </c>
      <c r="R160" t="s">
        <v>1193</v>
      </c>
      <c r="S160" t="s">
        <v>1544</v>
      </c>
    </row>
    <row r="161" spans="1:19">
      <c r="A161">
        <v>160</v>
      </c>
      <c r="B161" s="4" t="s">
        <v>409</v>
      </c>
      <c r="C161" s="33">
        <v>0.9375</v>
      </c>
      <c r="D161" s="33">
        <v>0.96875</v>
      </c>
      <c r="E161" s="18" t="s">
        <v>235</v>
      </c>
      <c r="F161" s="46">
        <v>1</v>
      </c>
      <c r="G161" s="45"/>
      <c r="H161" t="s">
        <v>590</v>
      </c>
      <c r="I161" t="s">
        <v>254</v>
      </c>
      <c r="K161" s="46">
        <f>((DATE(2020,4,24)+C161+0.25)-DATE(1970,1,1))*86400</f>
        <v>1587789000</v>
      </c>
      <c r="M161" t="s">
        <v>1228</v>
      </c>
      <c r="O161">
        <v>160</v>
      </c>
      <c r="P161" t="s">
        <v>971</v>
      </c>
      <c r="Q161" s="46">
        <f t="shared" si="11"/>
        <v>1587791700</v>
      </c>
    </row>
    <row r="162" spans="1:19">
      <c r="A162">
        <v>161</v>
      </c>
      <c r="B162" s="5" t="s">
        <v>410</v>
      </c>
      <c r="C162" s="35">
        <v>0.98958333333333326</v>
      </c>
      <c r="D162" s="35">
        <v>1.0208333333333335</v>
      </c>
      <c r="E162" s="18" t="s">
        <v>235</v>
      </c>
      <c r="F162" s="46">
        <v>1</v>
      </c>
      <c r="G162" s="45"/>
      <c r="H162" t="s">
        <v>591</v>
      </c>
      <c r="I162" t="s">
        <v>254</v>
      </c>
      <c r="K162" s="46">
        <f>((DATE(2020,4,25)+C162+0.25)-DATE(1970,1,1))*86400</f>
        <v>1587879900.0000002</v>
      </c>
      <c r="M162" t="s">
        <v>1228</v>
      </c>
      <c r="N162" t="s">
        <v>1799</v>
      </c>
      <c r="O162">
        <v>161</v>
      </c>
      <c r="P162" t="s">
        <v>972</v>
      </c>
      <c r="Q162" s="46">
        <f t="shared" si="11"/>
        <v>1587796200.0000002</v>
      </c>
    </row>
    <row r="163" spans="1:19">
      <c r="A163">
        <v>162</v>
      </c>
      <c r="B163" s="7" t="s">
        <v>78</v>
      </c>
      <c r="C163" s="32">
        <v>0.6875</v>
      </c>
      <c r="D163" s="32">
        <v>0.72916666666666663</v>
      </c>
      <c r="E163" s="18" t="s">
        <v>236</v>
      </c>
      <c r="F163" s="46">
        <v>1</v>
      </c>
      <c r="G163" s="45"/>
      <c r="H163" t="s">
        <v>592</v>
      </c>
      <c r="I163" t="s">
        <v>254</v>
      </c>
      <c r="K163" s="46">
        <f t="shared" ref="K163:K168" si="13">((DATE(2020,4,24)+C163+0.25)-DATE(1970,1,1))*86400</f>
        <v>1587767400</v>
      </c>
      <c r="M163" t="s">
        <v>1229</v>
      </c>
      <c r="O163">
        <v>162</v>
      </c>
      <c r="P163" t="s">
        <v>973</v>
      </c>
      <c r="Q163" s="46">
        <f t="shared" si="11"/>
        <v>1587770999.9999998</v>
      </c>
    </row>
    <row r="164" spans="1:19">
      <c r="A164">
        <v>163</v>
      </c>
      <c r="B164" s="4" t="s">
        <v>411</v>
      </c>
      <c r="C164" s="33">
        <v>0.73958333333333337</v>
      </c>
      <c r="D164" s="33">
        <v>0.77083333333333326</v>
      </c>
      <c r="E164" s="18" t="s">
        <v>236</v>
      </c>
      <c r="F164" s="46">
        <v>1</v>
      </c>
      <c r="G164" s="45"/>
      <c r="H164" t="s">
        <v>593</v>
      </c>
      <c r="I164" t="s">
        <v>254</v>
      </c>
      <c r="K164" s="46">
        <f t="shared" si="13"/>
        <v>1587771900.0000002</v>
      </c>
      <c r="M164" t="s">
        <v>1229</v>
      </c>
      <c r="O164">
        <v>163</v>
      </c>
      <c r="P164" t="s">
        <v>974</v>
      </c>
      <c r="Q164" s="46">
        <f t="shared" si="11"/>
        <v>1587774600.0000002</v>
      </c>
      <c r="R164" t="s">
        <v>1194</v>
      </c>
    </row>
    <row r="165" spans="1:19">
      <c r="A165">
        <v>164</v>
      </c>
      <c r="B165" s="4" t="s">
        <v>412</v>
      </c>
      <c r="C165" s="33">
        <v>0.79166666666666674</v>
      </c>
      <c r="D165" s="33">
        <v>0.82291666666666674</v>
      </c>
      <c r="E165" s="18" t="s">
        <v>236</v>
      </c>
      <c r="F165" s="46">
        <v>1</v>
      </c>
      <c r="G165" s="45" t="s">
        <v>1661</v>
      </c>
      <c r="H165" t="s">
        <v>594</v>
      </c>
      <c r="I165" t="s">
        <v>254</v>
      </c>
      <c r="J165" t="s">
        <v>1293</v>
      </c>
      <c r="K165" s="46">
        <f t="shared" si="13"/>
        <v>1587776399.9999998</v>
      </c>
      <c r="L165" t="s">
        <v>1427</v>
      </c>
      <c r="M165" t="s">
        <v>1229</v>
      </c>
      <c r="N165" t="s">
        <v>1800</v>
      </c>
      <c r="O165">
        <v>164</v>
      </c>
      <c r="P165" t="s">
        <v>975</v>
      </c>
      <c r="Q165" s="46">
        <f t="shared" si="11"/>
        <v>1587779099.9999998</v>
      </c>
      <c r="R165" t="s">
        <v>1200</v>
      </c>
      <c r="S165" t="s">
        <v>1545</v>
      </c>
    </row>
    <row r="166" spans="1:19">
      <c r="A166">
        <v>165</v>
      </c>
      <c r="B166" s="4" t="s">
        <v>29</v>
      </c>
      <c r="C166" s="33">
        <v>0.83333333333333326</v>
      </c>
      <c r="D166" s="33">
        <v>0.875</v>
      </c>
      <c r="E166" s="18" t="s">
        <v>236</v>
      </c>
      <c r="F166" s="46">
        <v>1</v>
      </c>
      <c r="G166" s="45"/>
      <c r="H166" t="s">
        <v>595</v>
      </c>
      <c r="I166" t="s">
        <v>254</v>
      </c>
      <c r="K166" s="46">
        <f t="shared" si="13"/>
        <v>1587780000.0000002</v>
      </c>
      <c r="M166" t="s">
        <v>1229</v>
      </c>
      <c r="O166">
        <v>165</v>
      </c>
      <c r="P166" t="s">
        <v>976</v>
      </c>
      <c r="Q166" s="46">
        <f t="shared" si="11"/>
        <v>1587783600</v>
      </c>
    </row>
    <row r="167" spans="1:19">
      <c r="A167">
        <v>166</v>
      </c>
      <c r="B167" s="4" t="s">
        <v>413</v>
      </c>
      <c r="C167" s="33">
        <v>0.89583333333333326</v>
      </c>
      <c r="D167" s="33">
        <v>0.92708333333333326</v>
      </c>
      <c r="E167" s="18" t="s">
        <v>236</v>
      </c>
      <c r="F167" s="46">
        <v>1</v>
      </c>
      <c r="G167" s="45"/>
      <c r="H167" t="s">
        <v>596</v>
      </c>
      <c r="I167" t="s">
        <v>254</v>
      </c>
      <c r="K167" s="46">
        <f t="shared" si="13"/>
        <v>1587785400.0000002</v>
      </c>
      <c r="M167" t="s">
        <v>1229</v>
      </c>
      <c r="O167">
        <v>166</v>
      </c>
      <c r="P167" t="s">
        <v>977</v>
      </c>
      <c r="Q167" s="46">
        <f t="shared" si="11"/>
        <v>1587788100.0000002</v>
      </c>
      <c r="R167" t="s">
        <v>1198</v>
      </c>
    </row>
    <row r="168" spans="1:19">
      <c r="A168">
        <v>167</v>
      </c>
      <c r="B168" s="5" t="s">
        <v>414</v>
      </c>
      <c r="C168" s="35">
        <v>0.94791666666666674</v>
      </c>
      <c r="D168" s="35">
        <v>0.97916666666666674</v>
      </c>
      <c r="E168" s="18" t="s">
        <v>236</v>
      </c>
      <c r="F168" s="46">
        <v>1</v>
      </c>
      <c r="G168" s="45"/>
      <c r="H168" t="s">
        <v>597</v>
      </c>
      <c r="I168" t="s">
        <v>254</v>
      </c>
      <c r="K168" s="46">
        <f t="shared" si="13"/>
        <v>1587789899.9999998</v>
      </c>
      <c r="M168" t="s">
        <v>1229</v>
      </c>
      <c r="O168">
        <v>167</v>
      </c>
      <c r="P168" t="s">
        <v>978</v>
      </c>
      <c r="Q168" s="46">
        <f t="shared" si="11"/>
        <v>1587792599.9999998</v>
      </c>
      <c r="R168" t="s">
        <v>1193</v>
      </c>
    </row>
    <row r="169" spans="1:19">
      <c r="A169">
        <v>168</v>
      </c>
      <c r="B169" s="3" t="s">
        <v>0</v>
      </c>
      <c r="C169" s="32">
        <v>0.70833333333333337</v>
      </c>
      <c r="D169" s="32">
        <v>0.73611111111111116</v>
      </c>
      <c r="E169" s="17" t="s">
        <v>210</v>
      </c>
      <c r="F169" s="46">
        <v>1</v>
      </c>
      <c r="G169" s="45"/>
      <c r="H169" t="s">
        <v>598</v>
      </c>
      <c r="I169" t="s">
        <v>415</v>
      </c>
      <c r="K169" s="46">
        <f t="shared" ref="K169:K175" si="14">((DATE(2020,4,25)+C169+0.25)-DATE(1970,1,1))*86400</f>
        <v>1587855600.0000002</v>
      </c>
      <c r="M169" t="s">
        <v>1202</v>
      </c>
      <c r="O169">
        <v>168</v>
      </c>
      <c r="P169" t="s">
        <v>979</v>
      </c>
      <c r="Q169" s="46">
        <f>((DATE(2020,4,25)+D169+0.25)-DATE(1970,1,1))*86400</f>
        <v>1587857999.9999998</v>
      </c>
    </row>
    <row r="170" spans="1:19">
      <c r="A170">
        <v>169</v>
      </c>
      <c r="B170" s="3" t="s">
        <v>1</v>
      </c>
      <c r="C170" s="33">
        <v>0.75</v>
      </c>
      <c r="D170" s="33">
        <v>0.77777777777777779</v>
      </c>
      <c r="E170" s="17" t="s">
        <v>210</v>
      </c>
      <c r="F170" s="46">
        <v>1</v>
      </c>
      <c r="G170" s="45" t="s">
        <v>1662</v>
      </c>
      <c r="H170" t="s">
        <v>599</v>
      </c>
      <c r="I170" t="s">
        <v>415</v>
      </c>
      <c r="J170" t="s">
        <v>1294</v>
      </c>
      <c r="K170" s="46">
        <f t="shared" si="14"/>
        <v>1587859200</v>
      </c>
      <c r="L170" t="s">
        <v>1428</v>
      </c>
      <c r="M170" t="s">
        <v>1202</v>
      </c>
      <c r="N170" t="s">
        <v>1801</v>
      </c>
      <c r="O170">
        <v>169</v>
      </c>
      <c r="P170" t="s">
        <v>980</v>
      </c>
      <c r="Q170" s="46">
        <f t="shared" ref="Q170:Q233" si="15">((DATE(2020,4,25)+D170+0.25)-DATE(1970,1,1))*86400</f>
        <v>1587861600.0000002</v>
      </c>
    </row>
    <row r="171" spans="1:19">
      <c r="A171">
        <v>170</v>
      </c>
      <c r="B171" s="4" t="s">
        <v>2</v>
      </c>
      <c r="C171" s="34">
        <v>0.79166666666666674</v>
      </c>
      <c r="D171" s="34">
        <v>0.81944444444444442</v>
      </c>
      <c r="E171" s="17" t="s">
        <v>210</v>
      </c>
      <c r="F171" s="46">
        <v>1</v>
      </c>
      <c r="G171" s="45" t="s">
        <v>1663</v>
      </c>
      <c r="H171" t="s">
        <v>600</v>
      </c>
      <c r="I171" t="s">
        <v>415</v>
      </c>
      <c r="J171" t="s">
        <v>1988</v>
      </c>
      <c r="K171" s="46">
        <f t="shared" si="14"/>
        <v>1587862799.9999998</v>
      </c>
      <c r="L171" t="s">
        <v>1429</v>
      </c>
      <c r="M171" t="s">
        <v>1202</v>
      </c>
      <c r="N171" t="s">
        <v>1802</v>
      </c>
      <c r="O171">
        <v>170</v>
      </c>
      <c r="P171" t="s">
        <v>981</v>
      </c>
      <c r="Q171" s="46">
        <f t="shared" si="15"/>
        <v>1587865200</v>
      </c>
      <c r="R171" t="s">
        <v>1200</v>
      </c>
      <c r="S171" t="s">
        <v>1546</v>
      </c>
    </row>
    <row r="172" spans="1:19">
      <c r="A172">
        <v>171</v>
      </c>
      <c r="B172" s="4" t="s">
        <v>3</v>
      </c>
      <c r="C172" s="34">
        <v>0.83333333333333326</v>
      </c>
      <c r="D172" s="34">
        <v>0.86111111111111116</v>
      </c>
      <c r="E172" s="17" t="s">
        <v>210</v>
      </c>
      <c r="F172" s="46">
        <v>1</v>
      </c>
      <c r="G172" s="45"/>
      <c r="H172" t="s">
        <v>601</v>
      </c>
      <c r="I172" t="s">
        <v>415</v>
      </c>
      <c r="K172" s="46">
        <f t="shared" si="14"/>
        <v>1587866400.0000002</v>
      </c>
      <c r="M172" t="s">
        <v>1202</v>
      </c>
      <c r="O172">
        <v>171</v>
      </c>
      <c r="P172" t="s">
        <v>982</v>
      </c>
      <c r="Q172" s="46">
        <f t="shared" si="15"/>
        <v>1587868799.9999998</v>
      </c>
      <c r="R172" t="s">
        <v>1195</v>
      </c>
    </row>
    <row r="173" spans="1:19">
      <c r="A173">
        <v>172</v>
      </c>
      <c r="B173" s="4" t="s">
        <v>4</v>
      </c>
      <c r="C173" s="33">
        <v>0.875</v>
      </c>
      <c r="D173" s="33">
        <v>0.90277777777777779</v>
      </c>
      <c r="E173" s="17" t="s">
        <v>210</v>
      </c>
      <c r="F173" s="46">
        <v>1</v>
      </c>
      <c r="G173" s="45"/>
      <c r="H173" t="s">
        <v>602</v>
      </c>
      <c r="I173" t="s">
        <v>415</v>
      </c>
      <c r="K173" s="46">
        <f t="shared" si="14"/>
        <v>1587870000</v>
      </c>
      <c r="M173" t="s">
        <v>1202</v>
      </c>
      <c r="O173">
        <v>172</v>
      </c>
      <c r="P173" t="s">
        <v>983</v>
      </c>
      <c r="Q173" s="46">
        <f t="shared" si="15"/>
        <v>1587872400.0000002</v>
      </c>
    </row>
    <row r="174" spans="1:19">
      <c r="A174">
        <v>173</v>
      </c>
      <c r="B174" s="4" t="s">
        <v>5</v>
      </c>
      <c r="C174" s="33">
        <v>0.91666666666666674</v>
      </c>
      <c r="D174" s="33">
        <v>0.94444444444444442</v>
      </c>
      <c r="E174" s="17" t="s">
        <v>210</v>
      </c>
      <c r="F174" s="46">
        <v>1</v>
      </c>
      <c r="G174" s="45"/>
      <c r="H174" t="s">
        <v>603</v>
      </c>
      <c r="I174" t="s">
        <v>415</v>
      </c>
      <c r="K174" s="46">
        <f t="shared" si="14"/>
        <v>1587873599.9999998</v>
      </c>
      <c r="M174" t="s">
        <v>1202</v>
      </c>
      <c r="O174">
        <v>173</v>
      </c>
      <c r="P174" t="s">
        <v>984</v>
      </c>
      <c r="Q174" s="46">
        <f t="shared" si="15"/>
        <v>1587876000</v>
      </c>
    </row>
    <row r="175" spans="1:19">
      <c r="A175">
        <v>174</v>
      </c>
      <c r="B175" s="4" t="s">
        <v>6</v>
      </c>
      <c r="C175" s="33">
        <v>0.95833333333333326</v>
      </c>
      <c r="D175" s="33">
        <v>0.98611111111111116</v>
      </c>
      <c r="E175" s="17" t="s">
        <v>210</v>
      </c>
      <c r="F175" s="46">
        <v>1</v>
      </c>
      <c r="G175" s="45"/>
      <c r="H175" t="s">
        <v>604</v>
      </c>
      <c r="I175" t="s">
        <v>415</v>
      </c>
      <c r="K175" s="46">
        <f t="shared" si="14"/>
        <v>1587877200.0000002</v>
      </c>
      <c r="M175" t="s">
        <v>1202</v>
      </c>
      <c r="O175">
        <v>174</v>
      </c>
      <c r="P175" t="s">
        <v>985</v>
      </c>
      <c r="Q175" s="46">
        <f t="shared" si="15"/>
        <v>1587879599.9999998</v>
      </c>
    </row>
    <row r="176" spans="1:19">
      <c r="A176">
        <v>175</v>
      </c>
      <c r="B176" s="5" t="s">
        <v>7</v>
      </c>
      <c r="C176" s="35">
        <v>1</v>
      </c>
      <c r="D176" s="35">
        <v>4.1666666666666664E-2</v>
      </c>
      <c r="E176" s="17" t="s">
        <v>210</v>
      </c>
      <c r="F176" s="46">
        <v>1</v>
      </c>
      <c r="G176" s="45" t="s">
        <v>1664</v>
      </c>
      <c r="H176" t="s">
        <v>605</v>
      </c>
      <c r="I176" t="s">
        <v>415</v>
      </c>
      <c r="J176" t="s">
        <v>1295</v>
      </c>
      <c r="K176" s="46">
        <f>((DATE(2020,4,26)+C176+0.25)-DATE(1970,1,1))*86400</f>
        <v>1587967200</v>
      </c>
      <c r="L176" t="s">
        <v>1430</v>
      </c>
      <c r="M176" t="s">
        <v>1202</v>
      </c>
      <c r="N176" t="s">
        <v>1803</v>
      </c>
      <c r="O176">
        <v>175</v>
      </c>
      <c r="P176" t="s">
        <v>986</v>
      </c>
      <c r="Q176" s="46">
        <f>((DATE(2020,4,26)+D176+0.25)-DATE(1970,1,1))*86400</f>
        <v>1587884399.9999998</v>
      </c>
      <c r="S176" t="s">
        <v>1547</v>
      </c>
    </row>
    <row r="177" spans="1:19">
      <c r="A177">
        <v>176</v>
      </c>
      <c r="B177" s="7" t="s">
        <v>9</v>
      </c>
      <c r="C177" s="41">
        <v>1</v>
      </c>
      <c r="D177" s="41">
        <v>0.875</v>
      </c>
      <c r="E177" s="18" t="s">
        <v>211</v>
      </c>
      <c r="F177" s="46">
        <v>1</v>
      </c>
      <c r="G177" s="45"/>
      <c r="H177" t="s">
        <v>606</v>
      </c>
      <c r="I177" t="s">
        <v>415</v>
      </c>
      <c r="K177" s="46">
        <f t="shared" ref="K177:K188" si="16">((DATE(2020,4,25)+C177+0.25)-DATE(1970,1,1))*86400</f>
        <v>1587880800</v>
      </c>
      <c r="M177" t="s">
        <v>1203</v>
      </c>
      <c r="O177">
        <v>176</v>
      </c>
      <c r="P177" t="s">
        <v>987</v>
      </c>
      <c r="Q177" s="46">
        <f t="shared" si="15"/>
        <v>1587870000</v>
      </c>
    </row>
    <row r="178" spans="1:19">
      <c r="A178">
        <v>177</v>
      </c>
      <c r="B178" s="8" t="s">
        <v>10</v>
      </c>
      <c r="C178" s="44">
        <v>1</v>
      </c>
      <c r="D178" s="44">
        <v>0.58333333333333337</v>
      </c>
      <c r="E178" s="18" t="s">
        <v>211</v>
      </c>
      <c r="F178" s="46">
        <v>1</v>
      </c>
      <c r="G178" s="45"/>
      <c r="H178" t="s">
        <v>607</v>
      </c>
      <c r="I178" t="s">
        <v>415</v>
      </c>
      <c r="K178" s="46">
        <f t="shared" si="16"/>
        <v>1587880800</v>
      </c>
      <c r="M178" t="s">
        <v>1203</v>
      </c>
      <c r="O178">
        <v>177</v>
      </c>
      <c r="P178" t="s">
        <v>988</v>
      </c>
      <c r="Q178" s="46">
        <f t="shared" si="15"/>
        <v>1587844800.0000002</v>
      </c>
    </row>
    <row r="179" spans="1:19">
      <c r="A179">
        <v>178</v>
      </c>
      <c r="B179" s="9" t="s">
        <v>11</v>
      </c>
      <c r="C179" s="38">
        <v>0.60416666666666663</v>
      </c>
      <c r="D179" s="38">
        <v>0.64583333333333337</v>
      </c>
      <c r="E179" s="18" t="s">
        <v>211</v>
      </c>
      <c r="F179" s="46">
        <v>1</v>
      </c>
      <c r="G179" s="45" t="s">
        <v>1665</v>
      </c>
      <c r="H179" t="s">
        <v>608</v>
      </c>
      <c r="I179" t="s">
        <v>415</v>
      </c>
      <c r="J179" t="s">
        <v>1296</v>
      </c>
      <c r="K179" s="46">
        <f t="shared" si="16"/>
        <v>1587846599.9999998</v>
      </c>
      <c r="L179" t="s">
        <v>1431</v>
      </c>
      <c r="M179" t="s">
        <v>1203</v>
      </c>
      <c r="N179" t="s">
        <v>1804</v>
      </c>
      <c r="O179">
        <v>178</v>
      </c>
      <c r="P179" t="s">
        <v>989</v>
      </c>
      <c r="Q179" s="46">
        <f t="shared" si="15"/>
        <v>1587850200.0000002</v>
      </c>
      <c r="S179" t="s">
        <v>1548</v>
      </c>
    </row>
    <row r="180" spans="1:19">
      <c r="A180">
        <v>179</v>
      </c>
      <c r="B180" s="11">
        <v>0.52361111111111114</v>
      </c>
      <c r="C180" s="32">
        <v>1.03125</v>
      </c>
      <c r="D180" s="32">
        <v>0.5625</v>
      </c>
      <c r="E180" s="19" t="s">
        <v>416</v>
      </c>
      <c r="F180" s="46">
        <v>1</v>
      </c>
      <c r="G180" s="45"/>
      <c r="H180" t="s">
        <v>609</v>
      </c>
      <c r="I180" t="s">
        <v>415</v>
      </c>
      <c r="K180" s="46">
        <f t="shared" si="16"/>
        <v>1587883500</v>
      </c>
      <c r="M180" t="s">
        <v>1204</v>
      </c>
      <c r="O180">
        <v>179</v>
      </c>
      <c r="P180" t="s">
        <v>990</v>
      </c>
      <c r="Q180" s="46">
        <f t="shared" si="15"/>
        <v>1587843000</v>
      </c>
    </row>
    <row r="181" spans="1:19">
      <c r="A181">
        <v>180</v>
      </c>
      <c r="B181" s="4" t="s">
        <v>12</v>
      </c>
      <c r="C181" s="33">
        <v>0.58333333333333337</v>
      </c>
      <c r="D181" s="33">
        <v>0.61458333333333337</v>
      </c>
      <c r="E181" s="19" t="s">
        <v>416</v>
      </c>
      <c r="F181" s="46">
        <v>1</v>
      </c>
      <c r="G181" s="45" t="s">
        <v>1666</v>
      </c>
      <c r="H181" t="s">
        <v>610</v>
      </c>
      <c r="I181" t="s">
        <v>415</v>
      </c>
      <c r="J181" t="s">
        <v>1297</v>
      </c>
      <c r="K181" s="46">
        <f t="shared" si="16"/>
        <v>1587844800.0000002</v>
      </c>
      <c r="L181" t="s">
        <v>1432</v>
      </c>
      <c r="M181" t="s">
        <v>1204</v>
      </c>
      <c r="N181" t="s">
        <v>1805</v>
      </c>
      <c r="O181">
        <v>180</v>
      </c>
      <c r="P181" t="s">
        <v>991</v>
      </c>
      <c r="Q181" s="46">
        <f t="shared" si="15"/>
        <v>1587847500.0000002</v>
      </c>
      <c r="R181" t="s">
        <v>1194</v>
      </c>
      <c r="S181" t="s">
        <v>1549</v>
      </c>
    </row>
    <row r="182" spans="1:19">
      <c r="A182">
        <v>181</v>
      </c>
      <c r="B182" s="3" t="s">
        <v>13</v>
      </c>
      <c r="C182" s="33">
        <v>0.63541666666666663</v>
      </c>
      <c r="D182" s="33">
        <v>0.66666666666666663</v>
      </c>
      <c r="E182" s="19" t="s">
        <v>416</v>
      </c>
      <c r="F182" s="46">
        <v>1</v>
      </c>
      <c r="G182" s="45"/>
      <c r="H182" t="s">
        <v>611</v>
      </c>
      <c r="I182" t="s">
        <v>415</v>
      </c>
      <c r="K182" s="46">
        <f t="shared" si="16"/>
        <v>1587849299.9999998</v>
      </c>
      <c r="M182" t="s">
        <v>1204</v>
      </c>
      <c r="O182">
        <v>181</v>
      </c>
      <c r="P182" t="s">
        <v>992</v>
      </c>
      <c r="Q182" s="46">
        <f t="shared" si="15"/>
        <v>1587851999.9999998</v>
      </c>
      <c r="R182" t="s">
        <v>1195</v>
      </c>
    </row>
    <row r="183" spans="1:19">
      <c r="A183">
        <v>182</v>
      </c>
      <c r="B183" s="4" t="s">
        <v>14</v>
      </c>
      <c r="C183" s="33">
        <v>0.6875</v>
      </c>
      <c r="D183" s="33">
        <v>0.71875</v>
      </c>
      <c r="E183" s="19" t="s">
        <v>416</v>
      </c>
      <c r="F183" s="46">
        <v>1</v>
      </c>
      <c r="G183" s="45" t="s">
        <v>1667</v>
      </c>
      <c r="H183" t="s">
        <v>612</v>
      </c>
      <c r="I183" t="s">
        <v>415</v>
      </c>
      <c r="J183" t="s">
        <v>1298</v>
      </c>
      <c r="K183" s="46">
        <f t="shared" si="16"/>
        <v>1587853800</v>
      </c>
      <c r="L183" t="s">
        <v>1433</v>
      </c>
      <c r="M183" t="s">
        <v>1204</v>
      </c>
      <c r="O183">
        <v>182</v>
      </c>
      <c r="P183" t="s">
        <v>993</v>
      </c>
      <c r="Q183" s="46">
        <f t="shared" si="15"/>
        <v>1587856500</v>
      </c>
      <c r="S183" t="s">
        <v>1550</v>
      </c>
    </row>
    <row r="184" spans="1:19">
      <c r="A184">
        <v>183</v>
      </c>
      <c r="B184" s="4" t="s">
        <v>15</v>
      </c>
      <c r="C184" s="33">
        <v>0.73958333333333337</v>
      </c>
      <c r="D184" s="33">
        <v>0.77083333333333326</v>
      </c>
      <c r="E184" s="19" t="s">
        <v>416</v>
      </c>
      <c r="F184" s="46">
        <v>1</v>
      </c>
      <c r="G184" s="45"/>
      <c r="H184" t="s">
        <v>613</v>
      </c>
      <c r="I184" t="s">
        <v>415</v>
      </c>
      <c r="K184" s="46">
        <f t="shared" si="16"/>
        <v>1587858300.0000002</v>
      </c>
      <c r="M184" t="s">
        <v>1204</v>
      </c>
      <c r="O184">
        <v>183</v>
      </c>
      <c r="P184" t="s">
        <v>994</v>
      </c>
      <c r="Q184" s="46">
        <f t="shared" si="15"/>
        <v>1587861000.0000002</v>
      </c>
    </row>
    <row r="185" spans="1:19">
      <c r="A185">
        <v>184</v>
      </c>
      <c r="B185" s="4" t="s">
        <v>16</v>
      </c>
      <c r="C185" s="33">
        <v>0.79166666666666674</v>
      </c>
      <c r="D185" s="33">
        <v>0.82291666666666674</v>
      </c>
      <c r="E185" s="19" t="s">
        <v>416</v>
      </c>
      <c r="F185" s="46">
        <v>1</v>
      </c>
      <c r="G185" s="45" t="s">
        <v>1617</v>
      </c>
      <c r="H185" t="s">
        <v>614</v>
      </c>
      <c r="I185" t="s">
        <v>415</v>
      </c>
      <c r="J185" t="s">
        <v>1299</v>
      </c>
      <c r="K185" s="46">
        <f t="shared" si="16"/>
        <v>1587862799.9999998</v>
      </c>
      <c r="M185" t="s">
        <v>1204</v>
      </c>
      <c r="N185">
        <v>0</v>
      </c>
      <c r="O185">
        <v>184</v>
      </c>
      <c r="P185" t="s">
        <v>995</v>
      </c>
      <c r="Q185" s="46">
        <f t="shared" si="15"/>
        <v>1587865499.9999998</v>
      </c>
      <c r="R185" t="s">
        <v>1195</v>
      </c>
    </row>
    <row r="186" spans="1:19">
      <c r="A186">
        <v>185</v>
      </c>
      <c r="B186" s="4" t="s">
        <v>17</v>
      </c>
      <c r="C186" s="33">
        <v>0.84375</v>
      </c>
      <c r="D186" s="33">
        <v>0.875</v>
      </c>
      <c r="E186" s="19" t="s">
        <v>416</v>
      </c>
      <c r="F186" s="46">
        <v>1</v>
      </c>
      <c r="G186" s="45" t="s">
        <v>1668</v>
      </c>
      <c r="H186" t="s">
        <v>615</v>
      </c>
      <c r="I186" t="s">
        <v>415</v>
      </c>
      <c r="J186" t="s">
        <v>1989</v>
      </c>
      <c r="K186" s="46">
        <f t="shared" si="16"/>
        <v>1587867300</v>
      </c>
      <c r="L186" t="s">
        <v>1434</v>
      </c>
      <c r="M186" t="s">
        <v>1204</v>
      </c>
      <c r="N186" t="s">
        <v>1806</v>
      </c>
      <c r="O186">
        <v>185</v>
      </c>
      <c r="P186" t="s">
        <v>996</v>
      </c>
      <c r="Q186" s="46">
        <f t="shared" si="15"/>
        <v>1587870000</v>
      </c>
      <c r="S186" t="s">
        <v>1551</v>
      </c>
    </row>
    <row r="187" spans="1:19">
      <c r="A187">
        <v>186</v>
      </c>
      <c r="B187" s="4" t="s">
        <v>18</v>
      </c>
      <c r="C187" s="33">
        <v>0.89583333333333326</v>
      </c>
      <c r="D187" s="33">
        <v>0.92708333333333326</v>
      </c>
      <c r="E187" s="19" t="s">
        <v>416</v>
      </c>
      <c r="F187" s="46">
        <v>1</v>
      </c>
      <c r="G187" s="45" t="s">
        <v>1669</v>
      </c>
      <c r="H187" t="s">
        <v>616</v>
      </c>
      <c r="I187" t="s">
        <v>415</v>
      </c>
      <c r="J187" t="s">
        <v>1300</v>
      </c>
      <c r="K187" s="46">
        <f t="shared" si="16"/>
        <v>1587871800.0000002</v>
      </c>
      <c r="L187" t="s">
        <v>1435</v>
      </c>
      <c r="M187" t="s">
        <v>1204</v>
      </c>
      <c r="O187">
        <v>186</v>
      </c>
      <c r="P187" t="s">
        <v>997</v>
      </c>
      <c r="Q187" s="46">
        <f t="shared" si="15"/>
        <v>1587874500.0000002</v>
      </c>
      <c r="S187" t="s">
        <v>1552</v>
      </c>
    </row>
    <row r="188" spans="1:19">
      <c r="A188">
        <v>187</v>
      </c>
      <c r="B188" s="4" t="s">
        <v>19</v>
      </c>
      <c r="C188" s="33">
        <v>0.94791666666666674</v>
      </c>
      <c r="D188" s="33">
        <v>0.97916666666666674</v>
      </c>
      <c r="E188" s="19" t="s">
        <v>416</v>
      </c>
      <c r="F188" s="46">
        <v>1</v>
      </c>
      <c r="G188" s="45"/>
      <c r="H188" t="s">
        <v>617</v>
      </c>
      <c r="I188" t="s">
        <v>415</v>
      </c>
      <c r="K188" s="46">
        <f t="shared" si="16"/>
        <v>1587876299.9999998</v>
      </c>
      <c r="M188" t="s">
        <v>1204</v>
      </c>
      <c r="O188">
        <v>187</v>
      </c>
      <c r="P188" t="s">
        <v>998</v>
      </c>
      <c r="Q188" s="46">
        <f t="shared" si="15"/>
        <v>1587878999.9999998</v>
      </c>
      <c r="R188" t="s">
        <v>1195</v>
      </c>
    </row>
    <row r="189" spans="1:19">
      <c r="A189">
        <v>188</v>
      </c>
      <c r="B189" s="5" t="s">
        <v>20</v>
      </c>
      <c r="C189" s="35">
        <v>1</v>
      </c>
      <c r="D189" s="35">
        <v>4.1666666666666664E-2</v>
      </c>
      <c r="E189" s="19" t="s">
        <v>416</v>
      </c>
      <c r="F189" s="46">
        <v>1</v>
      </c>
      <c r="G189" s="45" t="s">
        <v>1670</v>
      </c>
      <c r="H189" t="s">
        <v>618</v>
      </c>
      <c r="I189" t="s">
        <v>415</v>
      </c>
      <c r="J189" t="s">
        <v>1301</v>
      </c>
      <c r="K189" s="46">
        <f>((DATE(2020,4,26)+C189+0.25)-DATE(1970,1,1))*86400</f>
        <v>1587967200</v>
      </c>
      <c r="L189" t="s">
        <v>1436</v>
      </c>
      <c r="M189" t="s">
        <v>1204</v>
      </c>
      <c r="N189" t="s">
        <v>1807</v>
      </c>
      <c r="O189">
        <v>188</v>
      </c>
      <c r="P189" t="s">
        <v>999</v>
      </c>
      <c r="Q189" s="46">
        <f>((DATE(2020,4,26)+D189+0.25)-DATE(1970,1,1))*86400</f>
        <v>1587884399.9999998</v>
      </c>
      <c r="R189" t="s">
        <v>1193</v>
      </c>
      <c r="S189" t="s">
        <v>1553</v>
      </c>
    </row>
    <row r="190" spans="1:19">
      <c r="A190">
        <v>189</v>
      </c>
      <c r="B190" s="4" t="s">
        <v>21</v>
      </c>
      <c r="C190" s="33">
        <v>0.75</v>
      </c>
      <c r="D190" s="33">
        <v>0.78125</v>
      </c>
      <c r="E190" s="18" t="s">
        <v>212</v>
      </c>
      <c r="F190" s="46">
        <v>1</v>
      </c>
      <c r="G190" s="45"/>
      <c r="H190" t="s">
        <v>619</v>
      </c>
      <c r="I190" t="s">
        <v>415</v>
      </c>
      <c r="K190" s="46">
        <f t="shared" ref="K190:K208" si="17">((DATE(2020,4,25)+C190+0.25)-DATE(1970,1,1))*86400</f>
        <v>1587859200</v>
      </c>
      <c r="M190" s="47" t="s">
        <v>1232</v>
      </c>
      <c r="O190">
        <v>189</v>
      </c>
      <c r="P190" t="s">
        <v>1000</v>
      </c>
      <c r="Q190" s="46">
        <f t="shared" si="15"/>
        <v>1587861900</v>
      </c>
      <c r="R190" t="s">
        <v>1197</v>
      </c>
    </row>
    <row r="191" spans="1:19">
      <c r="A191">
        <v>190</v>
      </c>
      <c r="B191" s="4" t="s">
        <v>22</v>
      </c>
      <c r="C191" s="33">
        <v>0.80208333333333326</v>
      </c>
      <c r="D191" s="33">
        <v>0.83333333333333326</v>
      </c>
      <c r="E191" s="18" t="s">
        <v>212</v>
      </c>
      <c r="F191" s="46">
        <v>1</v>
      </c>
      <c r="G191" s="45"/>
      <c r="H191" t="s">
        <v>620</v>
      </c>
      <c r="I191" t="s">
        <v>415</v>
      </c>
      <c r="K191" s="46">
        <f t="shared" si="17"/>
        <v>1587863700.0000002</v>
      </c>
      <c r="M191" s="47" t="s">
        <v>1232</v>
      </c>
      <c r="N191">
        <v>0</v>
      </c>
      <c r="O191">
        <v>190</v>
      </c>
      <c r="P191" t="s">
        <v>1001</v>
      </c>
      <c r="Q191" s="46">
        <f t="shared" si="15"/>
        <v>1587866400.0000002</v>
      </c>
    </row>
    <row r="192" spans="1:19">
      <c r="A192">
        <v>191</v>
      </c>
      <c r="B192" s="4" t="s">
        <v>23</v>
      </c>
      <c r="C192" s="33">
        <v>0.85416666666666674</v>
      </c>
      <c r="D192" s="33">
        <v>0.88541666666666674</v>
      </c>
      <c r="E192" s="18" t="s">
        <v>212</v>
      </c>
      <c r="F192" s="46">
        <v>1</v>
      </c>
      <c r="G192" s="45" t="s">
        <v>1671</v>
      </c>
      <c r="H192" t="s">
        <v>621</v>
      </c>
      <c r="I192" t="s">
        <v>415</v>
      </c>
      <c r="J192" t="s">
        <v>1302</v>
      </c>
      <c r="K192" s="46">
        <f t="shared" si="17"/>
        <v>1587868199.9999998</v>
      </c>
      <c r="L192" t="s">
        <v>1437</v>
      </c>
      <c r="M192" s="47" t="s">
        <v>1232</v>
      </c>
      <c r="N192" t="s">
        <v>1808</v>
      </c>
      <c r="O192">
        <v>191</v>
      </c>
      <c r="P192" t="s">
        <v>1002</v>
      </c>
      <c r="Q192" s="46">
        <f t="shared" si="15"/>
        <v>1587870899.9999998</v>
      </c>
      <c r="R192" t="s">
        <v>1198</v>
      </c>
      <c r="S192" t="s">
        <v>1554</v>
      </c>
    </row>
    <row r="193" spans="1:19">
      <c r="A193">
        <v>192</v>
      </c>
      <c r="B193" s="4" t="s">
        <v>24</v>
      </c>
      <c r="C193" s="33">
        <v>0.90625</v>
      </c>
      <c r="D193" s="33">
        <v>0.94791666666666674</v>
      </c>
      <c r="E193" s="18" t="s">
        <v>212</v>
      </c>
      <c r="F193" s="46">
        <v>1</v>
      </c>
      <c r="G193" s="45"/>
      <c r="H193" t="s">
        <v>622</v>
      </c>
      <c r="I193" t="s">
        <v>415</v>
      </c>
      <c r="K193" s="46">
        <f t="shared" si="17"/>
        <v>1587872700</v>
      </c>
      <c r="M193" s="47" t="s">
        <v>1232</v>
      </c>
      <c r="N193" t="s">
        <v>1809</v>
      </c>
      <c r="O193">
        <v>192</v>
      </c>
      <c r="P193" t="s">
        <v>1003</v>
      </c>
      <c r="Q193" s="46">
        <f t="shared" si="15"/>
        <v>1587876299.9999998</v>
      </c>
      <c r="R193" t="s">
        <v>1196</v>
      </c>
    </row>
    <row r="194" spans="1:19">
      <c r="A194">
        <v>193</v>
      </c>
      <c r="B194" s="4" t="s">
        <v>25</v>
      </c>
      <c r="C194" s="32">
        <v>0.58333333333333337</v>
      </c>
      <c r="D194" s="32">
        <v>0.61458333333333337</v>
      </c>
      <c r="E194" s="20" t="s">
        <v>213</v>
      </c>
      <c r="F194" s="46">
        <v>1</v>
      </c>
      <c r="G194" s="45"/>
      <c r="H194" t="s">
        <v>623</v>
      </c>
      <c r="I194" t="s">
        <v>415</v>
      </c>
      <c r="K194" s="46">
        <f t="shared" si="17"/>
        <v>1587844800.0000002</v>
      </c>
      <c r="M194" t="s">
        <v>1205</v>
      </c>
      <c r="O194">
        <v>193</v>
      </c>
      <c r="P194" t="s">
        <v>1004</v>
      </c>
      <c r="Q194" s="46">
        <f t="shared" si="15"/>
        <v>1587847500.0000002</v>
      </c>
    </row>
    <row r="195" spans="1:19">
      <c r="A195">
        <v>194</v>
      </c>
      <c r="B195" s="4" t="s">
        <v>26</v>
      </c>
      <c r="C195" s="33">
        <v>0.63541666666666663</v>
      </c>
      <c r="D195" s="33">
        <v>0.66666666666666663</v>
      </c>
      <c r="E195" s="20" t="s">
        <v>213</v>
      </c>
      <c r="F195" s="46">
        <v>1</v>
      </c>
      <c r="G195" s="45" t="s">
        <v>1672</v>
      </c>
      <c r="H195" t="s">
        <v>624</v>
      </c>
      <c r="I195" t="s">
        <v>415</v>
      </c>
      <c r="J195" t="s">
        <v>1303</v>
      </c>
      <c r="K195" s="46">
        <f t="shared" si="17"/>
        <v>1587849299.9999998</v>
      </c>
      <c r="L195" t="s">
        <v>1438</v>
      </c>
      <c r="M195" t="s">
        <v>1205</v>
      </c>
      <c r="N195" t="s">
        <v>1810</v>
      </c>
      <c r="O195">
        <v>194</v>
      </c>
      <c r="P195" t="s">
        <v>1005</v>
      </c>
      <c r="Q195" s="46">
        <f t="shared" si="15"/>
        <v>1587851999.9999998</v>
      </c>
      <c r="R195" t="s">
        <v>1195</v>
      </c>
      <c r="S195" t="s">
        <v>1555</v>
      </c>
    </row>
    <row r="196" spans="1:19">
      <c r="A196">
        <v>195</v>
      </c>
      <c r="B196" s="4" t="s">
        <v>27</v>
      </c>
      <c r="C196" s="33">
        <v>0.6875</v>
      </c>
      <c r="D196" s="33">
        <v>0.71875</v>
      </c>
      <c r="E196" s="20" t="s">
        <v>213</v>
      </c>
      <c r="F196" s="46">
        <v>1</v>
      </c>
      <c r="G196" s="45" t="s">
        <v>1673</v>
      </c>
      <c r="H196" t="s">
        <v>625</v>
      </c>
      <c r="I196" t="s">
        <v>415</v>
      </c>
      <c r="J196" t="s">
        <v>1304</v>
      </c>
      <c r="K196" s="46">
        <f t="shared" si="17"/>
        <v>1587853800</v>
      </c>
      <c r="L196" t="s">
        <v>1439</v>
      </c>
      <c r="M196" t="s">
        <v>1205</v>
      </c>
      <c r="N196" t="s">
        <v>1811</v>
      </c>
      <c r="O196">
        <v>195</v>
      </c>
      <c r="P196" t="s">
        <v>1006</v>
      </c>
      <c r="Q196" s="46">
        <f t="shared" si="15"/>
        <v>1587856500</v>
      </c>
      <c r="R196" t="s">
        <v>1194</v>
      </c>
      <c r="S196" t="s">
        <v>1556</v>
      </c>
    </row>
    <row r="197" spans="1:19">
      <c r="A197">
        <v>196</v>
      </c>
      <c r="B197" s="4" t="s">
        <v>28</v>
      </c>
      <c r="C197" s="33">
        <v>0.73958333333333337</v>
      </c>
      <c r="D197" s="33">
        <v>0.77083333333333326</v>
      </c>
      <c r="E197" s="20" t="s">
        <v>213</v>
      </c>
      <c r="F197" s="46">
        <v>1</v>
      </c>
      <c r="G197" s="45" t="s">
        <v>1674</v>
      </c>
      <c r="H197" t="s">
        <v>626</v>
      </c>
      <c r="I197" t="s">
        <v>415</v>
      </c>
      <c r="J197" t="s">
        <v>1305</v>
      </c>
      <c r="K197" s="46">
        <f t="shared" si="17"/>
        <v>1587858300.0000002</v>
      </c>
      <c r="L197" t="s">
        <v>1440</v>
      </c>
      <c r="M197" t="s">
        <v>1205</v>
      </c>
      <c r="N197" t="s">
        <v>1812</v>
      </c>
      <c r="O197">
        <v>196</v>
      </c>
      <c r="P197" t="s">
        <v>1007</v>
      </c>
      <c r="Q197" s="46">
        <f t="shared" si="15"/>
        <v>1587861000.0000002</v>
      </c>
      <c r="R197" t="s">
        <v>1194</v>
      </c>
      <c r="S197" t="s">
        <v>1557</v>
      </c>
    </row>
    <row r="198" spans="1:19">
      <c r="A198">
        <v>197</v>
      </c>
      <c r="B198" s="4" t="s">
        <v>29</v>
      </c>
      <c r="C198" s="33">
        <v>0.79166666666666674</v>
      </c>
      <c r="D198" s="33">
        <v>0.83333333333333326</v>
      </c>
      <c r="E198" s="20" t="s">
        <v>213</v>
      </c>
      <c r="F198" s="46">
        <v>1</v>
      </c>
      <c r="G198" s="45"/>
      <c r="H198" t="s">
        <v>627</v>
      </c>
      <c r="I198" t="s">
        <v>415</v>
      </c>
      <c r="K198" s="46">
        <f t="shared" si="17"/>
        <v>1587862799.9999998</v>
      </c>
      <c r="M198" t="s">
        <v>1205</v>
      </c>
      <c r="O198">
        <v>197</v>
      </c>
      <c r="P198" t="s">
        <v>1008</v>
      </c>
      <c r="Q198" s="46">
        <f t="shared" si="15"/>
        <v>1587866400.0000002</v>
      </c>
    </row>
    <row r="199" spans="1:19">
      <c r="A199">
        <v>198</v>
      </c>
      <c r="B199" s="4" t="s">
        <v>30</v>
      </c>
      <c r="C199" s="33">
        <v>0.85416666666666674</v>
      </c>
      <c r="D199" s="33">
        <v>0.88541666666666674</v>
      </c>
      <c r="E199" s="20" t="s">
        <v>213</v>
      </c>
      <c r="F199" s="46">
        <v>1</v>
      </c>
      <c r="G199" s="45" t="s">
        <v>1675</v>
      </c>
      <c r="H199" t="s">
        <v>628</v>
      </c>
      <c r="I199" t="s">
        <v>415</v>
      </c>
      <c r="J199" t="s">
        <v>1306</v>
      </c>
      <c r="K199" s="46">
        <f t="shared" si="17"/>
        <v>1587868199.9999998</v>
      </c>
      <c r="L199" t="s">
        <v>1441</v>
      </c>
      <c r="M199" t="s">
        <v>1205</v>
      </c>
      <c r="N199" t="s">
        <v>1813</v>
      </c>
      <c r="O199">
        <v>198</v>
      </c>
      <c r="P199" t="s">
        <v>1009</v>
      </c>
      <c r="Q199" s="46">
        <f t="shared" si="15"/>
        <v>1587870899.9999998</v>
      </c>
      <c r="S199" t="s">
        <v>1558</v>
      </c>
    </row>
    <row r="200" spans="1:19">
      <c r="A200">
        <v>199</v>
      </c>
      <c r="B200" s="4" t="s">
        <v>31</v>
      </c>
      <c r="C200" s="33">
        <v>0.90625</v>
      </c>
      <c r="D200" s="33">
        <v>0.9375</v>
      </c>
      <c r="E200" s="20" t="s">
        <v>213</v>
      </c>
      <c r="F200" s="46">
        <v>1</v>
      </c>
      <c r="G200" s="45"/>
      <c r="H200" t="s">
        <v>629</v>
      </c>
      <c r="I200" t="s">
        <v>415</v>
      </c>
      <c r="K200" s="46">
        <f t="shared" si="17"/>
        <v>1587872700</v>
      </c>
      <c r="M200" t="s">
        <v>1205</v>
      </c>
      <c r="O200">
        <v>199</v>
      </c>
      <c r="P200" t="s">
        <v>1010</v>
      </c>
      <c r="Q200" s="46">
        <f t="shared" si="15"/>
        <v>1587875400</v>
      </c>
      <c r="R200" t="s">
        <v>1194</v>
      </c>
    </row>
    <row r="201" spans="1:19">
      <c r="A201">
        <v>200</v>
      </c>
      <c r="B201" s="12" t="s">
        <v>32</v>
      </c>
      <c r="C201" s="35">
        <v>0.95833333333333326</v>
      </c>
      <c r="D201" s="35">
        <v>0.98958333333333326</v>
      </c>
      <c r="E201" s="20" t="s">
        <v>213</v>
      </c>
      <c r="F201" s="46">
        <v>1</v>
      </c>
      <c r="G201" s="45" t="s">
        <v>1617</v>
      </c>
      <c r="H201" t="s">
        <v>630</v>
      </c>
      <c r="I201" t="s">
        <v>415</v>
      </c>
      <c r="K201" s="46">
        <f t="shared" si="17"/>
        <v>1587877200.0000002</v>
      </c>
      <c r="M201" t="s">
        <v>1205</v>
      </c>
      <c r="N201">
        <v>0</v>
      </c>
      <c r="O201">
        <v>200</v>
      </c>
      <c r="P201" t="s">
        <v>1011</v>
      </c>
      <c r="Q201" s="46">
        <f t="shared" si="15"/>
        <v>1587879900.0000002</v>
      </c>
      <c r="R201" t="s">
        <v>1193</v>
      </c>
    </row>
    <row r="202" spans="1:19">
      <c r="A202">
        <v>201</v>
      </c>
      <c r="B202" s="13" t="s">
        <v>33</v>
      </c>
      <c r="C202" s="33">
        <v>0.625</v>
      </c>
      <c r="D202" s="33">
        <v>0.65625</v>
      </c>
      <c r="E202" s="17" t="s">
        <v>237</v>
      </c>
      <c r="F202" s="46">
        <v>1</v>
      </c>
      <c r="G202" s="45"/>
      <c r="H202" t="s">
        <v>631</v>
      </c>
      <c r="I202" t="s">
        <v>415</v>
      </c>
      <c r="K202" s="46">
        <f t="shared" si="17"/>
        <v>1587848400</v>
      </c>
      <c r="M202" t="s">
        <v>1206</v>
      </c>
      <c r="N202">
        <v>0</v>
      </c>
      <c r="O202">
        <v>201</v>
      </c>
      <c r="P202" t="s">
        <v>1012</v>
      </c>
      <c r="Q202" s="46">
        <f t="shared" si="15"/>
        <v>1587851100</v>
      </c>
    </row>
    <row r="203" spans="1:19">
      <c r="A203">
        <v>202</v>
      </c>
      <c r="B203" s="4" t="s">
        <v>34</v>
      </c>
      <c r="C203" s="33">
        <v>0.67708333333333337</v>
      </c>
      <c r="D203" s="33">
        <v>0.70833333333333337</v>
      </c>
      <c r="E203" s="17" t="s">
        <v>237</v>
      </c>
      <c r="F203" s="46">
        <v>1</v>
      </c>
      <c r="G203" s="45"/>
      <c r="H203" t="s">
        <v>632</v>
      </c>
      <c r="I203" t="s">
        <v>415</v>
      </c>
      <c r="K203" s="46">
        <f t="shared" si="17"/>
        <v>1587852900.0000002</v>
      </c>
      <c r="M203" t="s">
        <v>1206</v>
      </c>
      <c r="O203">
        <v>202</v>
      </c>
      <c r="P203" t="s">
        <v>1013</v>
      </c>
      <c r="Q203" s="46">
        <f t="shared" si="15"/>
        <v>1587855600.0000002</v>
      </c>
    </row>
    <row r="204" spans="1:19">
      <c r="A204">
        <v>203</v>
      </c>
      <c r="B204" s="4" t="s">
        <v>35</v>
      </c>
      <c r="C204" s="33">
        <v>0.72916666666666663</v>
      </c>
      <c r="D204" s="33">
        <v>0.76041666666666674</v>
      </c>
      <c r="E204" s="17" t="s">
        <v>237</v>
      </c>
      <c r="F204" s="46">
        <v>1</v>
      </c>
      <c r="G204" s="45" t="s">
        <v>1676</v>
      </c>
      <c r="H204" t="s">
        <v>633</v>
      </c>
      <c r="I204" t="s">
        <v>415</v>
      </c>
      <c r="K204" s="46">
        <f t="shared" si="17"/>
        <v>1587857399.9999998</v>
      </c>
      <c r="L204" t="s">
        <v>1442</v>
      </c>
      <c r="M204" t="s">
        <v>1206</v>
      </c>
      <c r="O204">
        <v>203</v>
      </c>
      <c r="P204" t="s">
        <v>1014</v>
      </c>
      <c r="Q204" s="46">
        <f t="shared" si="15"/>
        <v>1587860099.9999998</v>
      </c>
    </row>
    <row r="205" spans="1:19">
      <c r="A205">
        <v>204</v>
      </c>
      <c r="B205" s="4" t="s">
        <v>36</v>
      </c>
      <c r="C205" s="33">
        <v>0.78125</v>
      </c>
      <c r="D205" s="33">
        <v>0.8125</v>
      </c>
      <c r="E205" s="17" t="s">
        <v>237</v>
      </c>
      <c r="F205" s="46">
        <v>1</v>
      </c>
      <c r="G205" s="45" t="s">
        <v>1677</v>
      </c>
      <c r="H205" t="s">
        <v>634</v>
      </c>
      <c r="I205" t="s">
        <v>415</v>
      </c>
      <c r="J205" t="s">
        <v>1307</v>
      </c>
      <c r="K205" s="46">
        <f t="shared" si="17"/>
        <v>1587861900</v>
      </c>
      <c r="L205" t="s">
        <v>1443</v>
      </c>
      <c r="M205" t="s">
        <v>1206</v>
      </c>
      <c r="N205" t="s">
        <v>1814</v>
      </c>
      <c r="O205">
        <v>204</v>
      </c>
      <c r="P205" t="s">
        <v>1015</v>
      </c>
      <c r="Q205" s="46">
        <f t="shared" si="15"/>
        <v>1587864600</v>
      </c>
      <c r="S205" t="s">
        <v>1559</v>
      </c>
    </row>
    <row r="206" spans="1:19">
      <c r="A206">
        <v>205</v>
      </c>
      <c r="B206" s="4" t="s">
        <v>37</v>
      </c>
      <c r="C206" s="33">
        <v>0.83333333333333326</v>
      </c>
      <c r="D206" s="33">
        <v>0.86458333333333326</v>
      </c>
      <c r="E206" s="17" t="s">
        <v>237</v>
      </c>
      <c r="F206" s="46">
        <v>1</v>
      </c>
      <c r="G206" s="45"/>
      <c r="H206" t="s">
        <v>635</v>
      </c>
      <c r="I206" t="s">
        <v>415</v>
      </c>
      <c r="K206" s="46">
        <f t="shared" si="17"/>
        <v>1587866400.0000002</v>
      </c>
      <c r="M206" t="s">
        <v>1206</v>
      </c>
      <c r="O206">
        <v>205</v>
      </c>
      <c r="P206" t="s">
        <v>1016</v>
      </c>
      <c r="Q206" s="46">
        <f t="shared" si="15"/>
        <v>1587869100.0000002</v>
      </c>
      <c r="R206" t="s">
        <v>1198</v>
      </c>
    </row>
    <row r="207" spans="1:19">
      <c r="A207">
        <v>206</v>
      </c>
      <c r="B207" s="4" t="s">
        <v>38</v>
      </c>
      <c r="C207" s="33">
        <v>0.88541666666666674</v>
      </c>
      <c r="D207" s="33">
        <v>0.91666666666666674</v>
      </c>
      <c r="E207" s="17" t="s">
        <v>237</v>
      </c>
      <c r="F207" s="46">
        <v>1</v>
      </c>
      <c r="G207" s="45"/>
      <c r="H207" t="s">
        <v>636</v>
      </c>
      <c r="I207" t="s">
        <v>415</v>
      </c>
      <c r="K207" s="46">
        <f t="shared" si="17"/>
        <v>1587870899.9999998</v>
      </c>
      <c r="M207" t="s">
        <v>1206</v>
      </c>
      <c r="N207" t="s">
        <v>1815</v>
      </c>
      <c r="O207">
        <v>206</v>
      </c>
      <c r="P207" t="s">
        <v>1017</v>
      </c>
      <c r="Q207" s="46">
        <f t="shared" si="15"/>
        <v>1587873599.9999998</v>
      </c>
      <c r="R207" t="s">
        <v>1198</v>
      </c>
    </row>
    <row r="208" spans="1:19">
      <c r="A208">
        <v>207</v>
      </c>
      <c r="B208" s="4" t="s">
        <v>39</v>
      </c>
      <c r="C208" s="33">
        <v>0.9375</v>
      </c>
      <c r="D208" s="33">
        <v>0.96875</v>
      </c>
      <c r="E208" s="17" t="s">
        <v>237</v>
      </c>
      <c r="F208" s="46">
        <v>1</v>
      </c>
      <c r="G208" s="45" t="s">
        <v>1678</v>
      </c>
      <c r="H208" t="s">
        <v>637</v>
      </c>
      <c r="I208" t="s">
        <v>415</v>
      </c>
      <c r="J208" t="s">
        <v>1308</v>
      </c>
      <c r="K208" s="46">
        <f t="shared" si="17"/>
        <v>1587875400</v>
      </c>
      <c r="L208" t="s">
        <v>1444</v>
      </c>
      <c r="M208" t="s">
        <v>1206</v>
      </c>
      <c r="N208" t="s">
        <v>1816</v>
      </c>
      <c r="O208">
        <v>207</v>
      </c>
      <c r="P208" t="s">
        <v>1018</v>
      </c>
      <c r="Q208" s="46">
        <f t="shared" si="15"/>
        <v>1587878100</v>
      </c>
      <c r="S208" t="s">
        <v>1560</v>
      </c>
    </row>
    <row r="209" spans="1:19">
      <c r="A209">
        <v>208</v>
      </c>
      <c r="B209" s="5" t="s">
        <v>40</v>
      </c>
      <c r="C209" s="38">
        <v>0.98958333333333326</v>
      </c>
      <c r="D209" s="38">
        <v>1.0208333333333335</v>
      </c>
      <c r="E209" s="17" t="s">
        <v>237</v>
      </c>
      <c r="F209" s="46">
        <v>1</v>
      </c>
      <c r="G209" s="45" t="s">
        <v>1679</v>
      </c>
      <c r="H209" t="s">
        <v>638</v>
      </c>
      <c r="I209" t="s">
        <v>415</v>
      </c>
      <c r="J209" t="s">
        <v>1309</v>
      </c>
      <c r="K209" s="46">
        <f>((DATE(2020,4,26)+C209+0.25)-DATE(1970,1,1))*86400</f>
        <v>1587966300.0000002</v>
      </c>
      <c r="L209" t="s">
        <v>1445</v>
      </c>
      <c r="M209" t="s">
        <v>1206</v>
      </c>
      <c r="N209" t="s">
        <v>1817</v>
      </c>
      <c r="O209">
        <v>208</v>
      </c>
      <c r="P209" t="s">
        <v>1019</v>
      </c>
      <c r="Q209" s="46">
        <f t="shared" si="15"/>
        <v>1587882600.0000002</v>
      </c>
      <c r="R209" t="s">
        <v>1193</v>
      </c>
      <c r="S209" t="s">
        <v>1561</v>
      </c>
    </row>
    <row r="210" spans="1:19">
      <c r="A210">
        <v>209</v>
      </c>
      <c r="B210" s="14" t="s">
        <v>41</v>
      </c>
      <c r="C210" s="37">
        <v>0.625</v>
      </c>
      <c r="D210" s="37">
        <v>0.65625</v>
      </c>
      <c r="E210" s="21" t="s">
        <v>214</v>
      </c>
      <c r="F210" s="46">
        <v>1</v>
      </c>
      <c r="G210" s="45"/>
      <c r="H210" t="s">
        <v>639</v>
      </c>
      <c r="I210" t="s">
        <v>415</v>
      </c>
      <c r="K210" s="46">
        <f t="shared" ref="K210:K217" si="18">((DATE(2020,4,25)+C210+0.25)-DATE(1970,1,1))*86400</f>
        <v>1587848400</v>
      </c>
      <c r="M210" t="s">
        <v>1207</v>
      </c>
      <c r="O210">
        <v>209</v>
      </c>
      <c r="P210" t="s">
        <v>1020</v>
      </c>
      <c r="Q210" s="46">
        <f t="shared" si="15"/>
        <v>1587851100</v>
      </c>
      <c r="R210" t="s">
        <v>1193</v>
      </c>
    </row>
    <row r="211" spans="1:19">
      <c r="A211">
        <v>210</v>
      </c>
      <c r="B211" s="9" t="s">
        <v>42</v>
      </c>
      <c r="C211" s="38">
        <v>0.67708333333333337</v>
      </c>
      <c r="D211" s="38">
        <v>0.70833333333333337</v>
      </c>
      <c r="E211" s="21" t="s">
        <v>214</v>
      </c>
      <c r="F211" s="46">
        <v>1</v>
      </c>
      <c r="G211" s="45"/>
      <c r="H211" t="s">
        <v>640</v>
      </c>
      <c r="I211" t="s">
        <v>415</v>
      </c>
      <c r="K211" s="46">
        <f t="shared" si="18"/>
        <v>1587852900.0000002</v>
      </c>
      <c r="M211" t="s">
        <v>1207</v>
      </c>
      <c r="N211" t="s">
        <v>1818</v>
      </c>
      <c r="O211">
        <v>210</v>
      </c>
      <c r="P211" t="s">
        <v>1021</v>
      </c>
      <c r="Q211" s="46">
        <f t="shared" si="15"/>
        <v>1587855600.0000002</v>
      </c>
    </row>
    <row r="212" spans="1:19">
      <c r="A212">
        <v>211</v>
      </c>
      <c r="B212" s="4" t="s">
        <v>43</v>
      </c>
      <c r="C212" s="38">
        <v>0.72916666666666663</v>
      </c>
      <c r="D212" s="38">
        <v>0.76041666666666674</v>
      </c>
      <c r="E212" s="21" t="s">
        <v>214</v>
      </c>
      <c r="F212" s="46">
        <v>1</v>
      </c>
      <c r="G212" s="45"/>
      <c r="H212" t="s">
        <v>641</v>
      </c>
      <c r="I212" t="s">
        <v>415</v>
      </c>
      <c r="K212" s="46">
        <f t="shared" si="18"/>
        <v>1587857399.9999998</v>
      </c>
      <c r="M212" t="s">
        <v>1207</v>
      </c>
      <c r="N212">
        <v>0</v>
      </c>
      <c r="O212">
        <v>211</v>
      </c>
      <c r="P212" t="s">
        <v>1022</v>
      </c>
      <c r="Q212" s="46">
        <f t="shared" si="15"/>
        <v>1587860099.9999998</v>
      </c>
      <c r="R212" t="s">
        <v>1197</v>
      </c>
    </row>
    <row r="213" spans="1:19">
      <c r="A213">
        <v>212</v>
      </c>
      <c r="B213" s="4" t="s">
        <v>44</v>
      </c>
      <c r="C213" s="38">
        <v>0.78125</v>
      </c>
      <c r="D213" s="38">
        <v>0.8125</v>
      </c>
      <c r="E213" s="21" t="s">
        <v>214</v>
      </c>
      <c r="F213" s="46">
        <v>1</v>
      </c>
      <c r="G213" s="45"/>
      <c r="H213" t="s">
        <v>642</v>
      </c>
      <c r="I213" t="s">
        <v>415</v>
      </c>
      <c r="K213" s="46">
        <f t="shared" si="18"/>
        <v>1587861900</v>
      </c>
      <c r="M213" t="s">
        <v>1207</v>
      </c>
      <c r="O213">
        <v>212</v>
      </c>
      <c r="P213" t="s">
        <v>1023</v>
      </c>
      <c r="Q213" s="46">
        <f t="shared" si="15"/>
        <v>1587864600</v>
      </c>
    </row>
    <row r="214" spans="1:19">
      <c r="A214">
        <v>213</v>
      </c>
      <c r="B214" s="4" t="s">
        <v>45</v>
      </c>
      <c r="C214" s="38">
        <v>0.83333333333333326</v>
      </c>
      <c r="D214" s="38">
        <v>0.86458333333333326</v>
      </c>
      <c r="E214" s="21" t="s">
        <v>214</v>
      </c>
      <c r="F214" s="46">
        <v>1</v>
      </c>
      <c r="G214" s="45"/>
      <c r="H214" t="s">
        <v>643</v>
      </c>
      <c r="I214" t="s">
        <v>415</v>
      </c>
      <c r="K214" s="46">
        <f t="shared" si="18"/>
        <v>1587866400.0000002</v>
      </c>
      <c r="M214" t="s">
        <v>1207</v>
      </c>
      <c r="N214" t="s">
        <v>1819</v>
      </c>
      <c r="O214">
        <v>213</v>
      </c>
      <c r="P214" t="s">
        <v>1024</v>
      </c>
      <c r="Q214" s="46">
        <f t="shared" si="15"/>
        <v>1587869100.0000002</v>
      </c>
    </row>
    <row r="215" spans="1:19">
      <c r="A215">
        <v>214</v>
      </c>
      <c r="B215" s="4" t="s">
        <v>46</v>
      </c>
      <c r="C215" s="38">
        <v>0.88541666666666674</v>
      </c>
      <c r="D215" s="38">
        <v>0.91666666666666674</v>
      </c>
      <c r="E215" s="21" t="s">
        <v>214</v>
      </c>
      <c r="F215" s="46">
        <v>1</v>
      </c>
      <c r="G215" s="45"/>
      <c r="H215" t="s">
        <v>644</v>
      </c>
      <c r="I215" t="s">
        <v>415</v>
      </c>
      <c r="K215" s="46">
        <f t="shared" si="18"/>
        <v>1587870899.9999998</v>
      </c>
      <c r="M215" t="s">
        <v>1207</v>
      </c>
      <c r="O215">
        <v>214</v>
      </c>
      <c r="P215" t="s">
        <v>1025</v>
      </c>
      <c r="Q215" s="46">
        <f t="shared" si="15"/>
        <v>1587873599.9999998</v>
      </c>
    </row>
    <row r="216" spans="1:19">
      <c r="A216">
        <v>215</v>
      </c>
      <c r="B216" s="3" t="s">
        <v>47</v>
      </c>
      <c r="C216" s="38">
        <v>0.9375</v>
      </c>
      <c r="D216" s="38">
        <v>0.96875</v>
      </c>
      <c r="E216" s="21" t="s">
        <v>214</v>
      </c>
      <c r="F216" s="46">
        <v>1</v>
      </c>
      <c r="G216" s="45"/>
      <c r="H216" t="s">
        <v>645</v>
      </c>
      <c r="I216" t="s">
        <v>415</v>
      </c>
      <c r="K216" s="46">
        <f t="shared" si="18"/>
        <v>1587875400</v>
      </c>
      <c r="M216" t="s">
        <v>1207</v>
      </c>
      <c r="N216" t="s">
        <v>1820</v>
      </c>
      <c r="O216">
        <v>215</v>
      </c>
      <c r="P216" t="s">
        <v>1026</v>
      </c>
      <c r="Q216" s="46">
        <f t="shared" si="15"/>
        <v>1587878100</v>
      </c>
    </row>
    <row r="217" spans="1:19">
      <c r="A217">
        <v>216</v>
      </c>
      <c r="B217" s="4" t="s">
        <v>48</v>
      </c>
      <c r="C217" s="38">
        <v>0.97916666666666674</v>
      </c>
      <c r="D217" s="38">
        <v>1.0208333333333335</v>
      </c>
      <c r="E217" s="21" t="s">
        <v>214</v>
      </c>
      <c r="F217" s="46">
        <v>1</v>
      </c>
      <c r="G217" s="45"/>
      <c r="H217" t="s">
        <v>646</v>
      </c>
      <c r="I217" t="s">
        <v>415</v>
      </c>
      <c r="K217" s="46">
        <f t="shared" si="18"/>
        <v>1587878999.9999998</v>
      </c>
      <c r="M217" t="s">
        <v>1207</v>
      </c>
      <c r="N217" t="s">
        <v>1821</v>
      </c>
      <c r="O217">
        <v>216</v>
      </c>
      <c r="P217" t="s">
        <v>1027</v>
      </c>
      <c r="Q217" s="46">
        <f>((DATE(2020,4,26)+D217+0.25)-DATE(1970,1,1))*86400</f>
        <v>1587969000.0000002</v>
      </c>
      <c r="R217" t="s">
        <v>1199</v>
      </c>
    </row>
    <row r="218" spans="1:19">
      <c r="A218">
        <v>217</v>
      </c>
      <c r="B218" s="5" t="s">
        <v>49</v>
      </c>
      <c r="C218" s="36">
        <v>1.0208333333333335</v>
      </c>
      <c r="D218" s="36">
        <v>6.25E-2</v>
      </c>
      <c r="E218" s="21" t="s">
        <v>214</v>
      </c>
      <c r="F218" s="46">
        <v>1</v>
      </c>
      <c r="G218" s="45" t="s">
        <v>1680</v>
      </c>
      <c r="H218" t="s">
        <v>647</v>
      </c>
      <c r="I218" t="s">
        <v>415</v>
      </c>
      <c r="J218" t="s">
        <v>1310</v>
      </c>
      <c r="K218" s="46">
        <f>((DATE(2020,4,26)+C218+0.25)-DATE(1970,1,1))*86400</f>
        <v>1587969000.0000002</v>
      </c>
      <c r="L218" t="s">
        <v>1446</v>
      </c>
      <c r="M218" t="s">
        <v>1207</v>
      </c>
      <c r="O218">
        <v>217</v>
      </c>
      <c r="P218" t="s">
        <v>1028</v>
      </c>
      <c r="Q218" s="46">
        <f>((DATE(2020,4,26)+D218+0.25)-DATE(1970,1,1))*86400</f>
        <v>1587886200</v>
      </c>
      <c r="R218" t="s">
        <v>1199</v>
      </c>
      <c r="S218" t="s">
        <v>1562</v>
      </c>
    </row>
    <row r="219" spans="1:19">
      <c r="A219">
        <v>218</v>
      </c>
      <c r="B219" s="4" t="s">
        <v>50</v>
      </c>
      <c r="C219" s="37">
        <v>0.72916666666666663</v>
      </c>
      <c r="D219" s="37">
        <v>0.76041666666666674</v>
      </c>
      <c r="E219" s="22" t="s">
        <v>418</v>
      </c>
      <c r="F219" s="46">
        <v>1</v>
      </c>
      <c r="G219" s="45"/>
      <c r="H219" t="s">
        <v>648</v>
      </c>
      <c r="I219" t="s">
        <v>415</v>
      </c>
      <c r="K219" s="46">
        <f>((DATE(2020,4,25)+C219+0.25)-DATE(1970,1,1))*86400</f>
        <v>1587857399.9999998</v>
      </c>
      <c r="M219" t="s">
        <v>1233</v>
      </c>
      <c r="N219" t="s">
        <v>1822</v>
      </c>
      <c r="O219">
        <v>218</v>
      </c>
      <c r="P219" t="s">
        <v>1029</v>
      </c>
      <c r="Q219" s="46">
        <f t="shared" si="15"/>
        <v>1587860099.9999998</v>
      </c>
      <c r="R219" t="s">
        <v>1196</v>
      </c>
    </row>
    <row r="220" spans="1:19">
      <c r="A220">
        <v>219</v>
      </c>
      <c r="B220" s="4" t="s">
        <v>51</v>
      </c>
      <c r="C220" s="38">
        <v>0.78125</v>
      </c>
      <c r="D220" s="38">
        <v>0.8125</v>
      </c>
      <c r="E220" s="22" t="s">
        <v>418</v>
      </c>
      <c r="F220" s="46">
        <v>1</v>
      </c>
      <c r="G220" s="45"/>
      <c r="H220" t="s">
        <v>649</v>
      </c>
      <c r="I220" t="s">
        <v>415</v>
      </c>
      <c r="K220" s="46">
        <f>((DATE(2020,4,25)+C220+0.25)-DATE(1970,1,1))*86400</f>
        <v>1587861900</v>
      </c>
      <c r="M220" t="s">
        <v>1233</v>
      </c>
      <c r="O220">
        <v>219</v>
      </c>
      <c r="P220" t="s">
        <v>1030</v>
      </c>
      <c r="Q220" s="46">
        <f t="shared" si="15"/>
        <v>1587864600</v>
      </c>
      <c r="R220" t="s">
        <v>1196</v>
      </c>
    </row>
    <row r="221" spans="1:19">
      <c r="A221">
        <v>220</v>
      </c>
      <c r="B221" s="4" t="s">
        <v>52</v>
      </c>
      <c r="C221" s="38">
        <v>0.83333333333333326</v>
      </c>
      <c r="D221" s="38">
        <v>0.86458333333333326</v>
      </c>
      <c r="E221" s="22" t="s">
        <v>418</v>
      </c>
      <c r="F221" s="46">
        <v>1</v>
      </c>
      <c r="G221" s="45"/>
      <c r="H221" t="s">
        <v>650</v>
      </c>
      <c r="I221" t="s">
        <v>415</v>
      </c>
      <c r="K221" s="46">
        <f>((DATE(2020,4,25)+C221+0.25)-DATE(1970,1,1))*86400</f>
        <v>1587866400.0000002</v>
      </c>
      <c r="M221" t="s">
        <v>1233</v>
      </c>
      <c r="N221">
        <v>0</v>
      </c>
      <c r="O221">
        <v>220</v>
      </c>
      <c r="P221" t="s">
        <v>1031</v>
      </c>
      <c r="Q221" s="46">
        <f t="shared" si="15"/>
        <v>1587869100.0000002</v>
      </c>
      <c r="R221" t="s">
        <v>1194</v>
      </c>
    </row>
    <row r="222" spans="1:19">
      <c r="A222">
        <v>221</v>
      </c>
      <c r="B222" s="4" t="s">
        <v>53</v>
      </c>
      <c r="C222" s="38">
        <v>0.88541666666666674</v>
      </c>
      <c r="D222" s="38">
        <v>0.91666666666666674</v>
      </c>
      <c r="E222" s="22" t="s">
        <v>418</v>
      </c>
      <c r="F222" s="46">
        <v>1</v>
      </c>
      <c r="G222" s="45"/>
      <c r="H222" t="s">
        <v>651</v>
      </c>
      <c r="I222" t="s">
        <v>415</v>
      </c>
      <c r="K222" s="46">
        <f>((DATE(2020,4,25)+C222+0.25)-DATE(1970,1,1))*86400</f>
        <v>1587870899.9999998</v>
      </c>
      <c r="M222" t="s">
        <v>1233</v>
      </c>
      <c r="N222" t="s">
        <v>1785</v>
      </c>
      <c r="O222">
        <v>221</v>
      </c>
      <c r="P222" t="s">
        <v>1032</v>
      </c>
      <c r="Q222" s="46">
        <f t="shared" si="15"/>
        <v>1587873599.9999998</v>
      </c>
      <c r="R222" t="s">
        <v>1198</v>
      </c>
    </row>
    <row r="223" spans="1:19">
      <c r="A223">
        <v>222</v>
      </c>
      <c r="B223" s="4" t="s">
        <v>54</v>
      </c>
      <c r="C223" s="38">
        <v>0.9375</v>
      </c>
      <c r="D223" s="38">
        <v>0.96875</v>
      </c>
      <c r="E223" s="22" t="s">
        <v>418</v>
      </c>
      <c r="F223" s="46">
        <v>1</v>
      </c>
      <c r="G223" s="45" t="s">
        <v>1681</v>
      </c>
      <c r="H223" t="s">
        <v>652</v>
      </c>
      <c r="I223" t="s">
        <v>415</v>
      </c>
      <c r="J223" t="s">
        <v>1311</v>
      </c>
      <c r="K223" s="46">
        <f>((DATE(2020,4,25)+C223+0.25)-DATE(1970,1,1))*86400</f>
        <v>1587875400</v>
      </c>
      <c r="L223" t="s">
        <v>1447</v>
      </c>
      <c r="M223" t="s">
        <v>1233</v>
      </c>
      <c r="N223">
        <v>0</v>
      </c>
      <c r="O223">
        <v>222</v>
      </c>
      <c r="P223" t="s">
        <v>1033</v>
      </c>
      <c r="Q223" s="46">
        <f t="shared" si="15"/>
        <v>1587878100</v>
      </c>
      <c r="R223" t="s">
        <v>1198</v>
      </c>
      <c r="S223" t="s">
        <v>1563</v>
      </c>
    </row>
    <row r="224" spans="1:19">
      <c r="A224">
        <v>223</v>
      </c>
      <c r="B224" s="5" t="s">
        <v>55</v>
      </c>
      <c r="C224" s="36">
        <v>0.97916666666666674</v>
      </c>
      <c r="D224" s="36">
        <v>1.0208333333333335</v>
      </c>
      <c r="E224" s="22" t="s">
        <v>418</v>
      </c>
      <c r="F224" s="46">
        <v>1</v>
      </c>
      <c r="G224" s="45"/>
      <c r="H224" t="s">
        <v>653</v>
      </c>
      <c r="I224" t="s">
        <v>415</v>
      </c>
      <c r="K224" s="46">
        <f>((DATE(2020,4,26)+C224+0.25)-DATE(1970,1,1))*86400</f>
        <v>1587965399.9999998</v>
      </c>
      <c r="M224" t="s">
        <v>1233</v>
      </c>
      <c r="N224" t="s">
        <v>1823</v>
      </c>
      <c r="O224">
        <v>223</v>
      </c>
      <c r="P224" t="s">
        <v>1034</v>
      </c>
      <c r="Q224" s="46">
        <f t="shared" si="15"/>
        <v>1587882600.0000002</v>
      </c>
      <c r="R224" t="s">
        <v>1199</v>
      </c>
    </row>
    <row r="225" spans="1:19">
      <c r="A225">
        <v>224</v>
      </c>
      <c r="B225" s="9" t="s">
        <v>56</v>
      </c>
      <c r="C225" s="33">
        <v>0.64583333333333337</v>
      </c>
      <c r="D225" s="33">
        <v>0.67708333333333337</v>
      </c>
      <c r="E225" s="18" t="s">
        <v>215</v>
      </c>
      <c r="F225" s="46">
        <v>1</v>
      </c>
      <c r="G225" s="45"/>
      <c r="H225" t="s">
        <v>654</v>
      </c>
      <c r="I225" t="s">
        <v>415</v>
      </c>
      <c r="K225" s="46">
        <f t="shared" ref="K225:K256" si="19">((DATE(2020,4,25)+C225+0.25)-DATE(1970,1,1))*86400</f>
        <v>1587850200.0000002</v>
      </c>
      <c r="M225" t="s">
        <v>1208</v>
      </c>
      <c r="O225">
        <v>224</v>
      </c>
      <c r="P225" t="s">
        <v>1035</v>
      </c>
      <c r="Q225" s="46">
        <f t="shared" si="15"/>
        <v>1587852900.0000002</v>
      </c>
    </row>
    <row r="226" spans="1:19">
      <c r="A226">
        <v>225</v>
      </c>
      <c r="B226" s="4" t="s">
        <v>57</v>
      </c>
      <c r="C226" s="33">
        <v>0.69791666666666663</v>
      </c>
      <c r="D226" s="33">
        <v>0.72916666666666663</v>
      </c>
      <c r="E226" s="18" t="s">
        <v>215</v>
      </c>
      <c r="F226" s="46">
        <v>1</v>
      </c>
      <c r="G226" s="45"/>
      <c r="H226" t="s">
        <v>655</v>
      </c>
      <c r="I226" t="s">
        <v>415</v>
      </c>
      <c r="K226" s="46">
        <f t="shared" si="19"/>
        <v>1587854699.9999998</v>
      </c>
      <c r="M226" t="s">
        <v>1208</v>
      </c>
      <c r="O226">
        <v>225</v>
      </c>
      <c r="P226" t="s">
        <v>1036</v>
      </c>
      <c r="Q226" s="46">
        <f t="shared" si="15"/>
        <v>1587857399.9999998</v>
      </c>
    </row>
    <row r="227" spans="1:19">
      <c r="A227">
        <v>226</v>
      </c>
      <c r="B227" s="9" t="s">
        <v>58</v>
      </c>
      <c r="C227" s="33">
        <v>0.75</v>
      </c>
      <c r="D227" s="33">
        <v>0.78125</v>
      </c>
      <c r="E227" s="18" t="s">
        <v>215</v>
      </c>
      <c r="F227" s="46">
        <v>1</v>
      </c>
      <c r="G227" s="45"/>
      <c r="H227" t="s">
        <v>656</v>
      </c>
      <c r="I227" t="s">
        <v>415</v>
      </c>
      <c r="K227" s="46">
        <f t="shared" si="19"/>
        <v>1587859200</v>
      </c>
      <c r="M227" t="s">
        <v>1208</v>
      </c>
      <c r="O227">
        <v>226</v>
      </c>
      <c r="P227" t="s">
        <v>1037</v>
      </c>
      <c r="Q227" s="46">
        <f t="shared" si="15"/>
        <v>1587861900</v>
      </c>
      <c r="R227" t="s">
        <v>1195</v>
      </c>
    </row>
    <row r="228" spans="1:19">
      <c r="A228">
        <v>227</v>
      </c>
      <c r="B228" s="4" t="s">
        <v>59</v>
      </c>
      <c r="C228" s="33">
        <v>0.80208333333333326</v>
      </c>
      <c r="D228" s="33">
        <v>0.83333333333333326</v>
      </c>
      <c r="E228" s="18" t="s">
        <v>215</v>
      </c>
      <c r="F228" s="46">
        <v>1</v>
      </c>
      <c r="G228" s="45"/>
      <c r="H228" t="s">
        <v>657</v>
      </c>
      <c r="I228" t="s">
        <v>415</v>
      </c>
      <c r="K228" s="46">
        <f t="shared" si="19"/>
        <v>1587863700.0000002</v>
      </c>
      <c r="M228" t="s">
        <v>1208</v>
      </c>
      <c r="O228">
        <v>227</v>
      </c>
      <c r="P228" t="s">
        <v>1038</v>
      </c>
      <c r="Q228" s="46">
        <f t="shared" si="15"/>
        <v>1587866400.0000002</v>
      </c>
      <c r="R228" t="s">
        <v>1193</v>
      </c>
    </row>
    <row r="229" spans="1:19">
      <c r="A229">
        <v>228</v>
      </c>
      <c r="B229" s="5" t="s">
        <v>60</v>
      </c>
      <c r="C229" s="35">
        <v>0.85416666666666674</v>
      </c>
      <c r="D229" s="35">
        <v>0.89583333333333326</v>
      </c>
      <c r="E229" s="18" t="s">
        <v>215</v>
      </c>
      <c r="F229" s="46">
        <v>1</v>
      </c>
      <c r="G229" s="45" t="s">
        <v>1682</v>
      </c>
      <c r="H229" t="s">
        <v>658</v>
      </c>
      <c r="I229" t="s">
        <v>415</v>
      </c>
      <c r="J229" t="s">
        <v>1312</v>
      </c>
      <c r="K229" s="46">
        <f t="shared" si="19"/>
        <v>1587868199.9999998</v>
      </c>
      <c r="L229" t="s">
        <v>1448</v>
      </c>
      <c r="M229" t="s">
        <v>1208</v>
      </c>
      <c r="O229">
        <v>228</v>
      </c>
      <c r="P229" t="s">
        <v>1039</v>
      </c>
      <c r="Q229" s="46">
        <f t="shared" si="15"/>
        <v>1587871800.0000002</v>
      </c>
      <c r="R229" t="s">
        <v>1195</v>
      </c>
      <c r="S229" t="s">
        <v>1564</v>
      </c>
    </row>
    <row r="230" spans="1:19">
      <c r="A230">
        <v>229</v>
      </c>
      <c r="B230" s="4" t="s">
        <v>61</v>
      </c>
      <c r="C230" s="33">
        <v>1.5208333333333335</v>
      </c>
      <c r="D230" s="33">
        <v>0.58333333333333337</v>
      </c>
      <c r="E230" s="17" t="s">
        <v>419</v>
      </c>
      <c r="F230" s="46">
        <v>1</v>
      </c>
      <c r="G230" s="45"/>
      <c r="H230" t="s">
        <v>659</v>
      </c>
      <c r="I230" t="s">
        <v>415</v>
      </c>
      <c r="K230" s="46">
        <f t="shared" si="19"/>
        <v>1587925800.0000002</v>
      </c>
      <c r="M230" t="s">
        <v>1234</v>
      </c>
      <c r="O230">
        <v>229</v>
      </c>
      <c r="P230" t="s">
        <v>1040</v>
      </c>
      <c r="Q230" s="46">
        <f t="shared" si="15"/>
        <v>1587844800.0000002</v>
      </c>
      <c r="R230" t="s">
        <v>1196</v>
      </c>
    </row>
    <row r="231" spans="1:19">
      <c r="A231">
        <v>230</v>
      </c>
      <c r="B231" s="4" t="s">
        <v>62</v>
      </c>
      <c r="C231" s="33">
        <v>0.60416666666666663</v>
      </c>
      <c r="D231" s="33">
        <v>0.64583333333333337</v>
      </c>
      <c r="E231" s="17" t="s">
        <v>419</v>
      </c>
      <c r="F231" s="46">
        <v>1</v>
      </c>
      <c r="G231" s="45"/>
      <c r="H231" t="s">
        <v>660</v>
      </c>
      <c r="I231" t="s">
        <v>415</v>
      </c>
      <c r="K231" s="46">
        <f t="shared" si="19"/>
        <v>1587846599.9999998</v>
      </c>
      <c r="M231" t="s">
        <v>1234</v>
      </c>
      <c r="O231">
        <v>230</v>
      </c>
      <c r="P231" t="s">
        <v>1041</v>
      </c>
      <c r="Q231" s="46">
        <f t="shared" si="15"/>
        <v>1587850200.0000002</v>
      </c>
      <c r="R231" t="s">
        <v>1198</v>
      </c>
    </row>
    <row r="232" spans="1:19">
      <c r="A232">
        <v>231</v>
      </c>
      <c r="B232" s="14" t="s">
        <v>63</v>
      </c>
      <c r="C232" s="32">
        <v>1.5</v>
      </c>
      <c r="D232" s="32">
        <v>1.5208333333333335</v>
      </c>
      <c r="E232" s="18" t="s">
        <v>216</v>
      </c>
      <c r="F232" s="46">
        <v>1</v>
      </c>
      <c r="G232" s="45"/>
      <c r="H232" t="s">
        <v>661</v>
      </c>
      <c r="I232" t="s">
        <v>415</v>
      </c>
      <c r="K232" s="46">
        <f t="shared" si="19"/>
        <v>1587924000</v>
      </c>
      <c r="M232" t="s">
        <v>1230</v>
      </c>
      <c r="N232">
        <v>0</v>
      </c>
      <c r="O232">
        <v>231</v>
      </c>
      <c r="P232" t="s">
        <v>1042</v>
      </c>
      <c r="Q232" s="46">
        <f t="shared" si="15"/>
        <v>1587925800.0000002</v>
      </c>
    </row>
    <row r="233" spans="1:19">
      <c r="A233">
        <v>232</v>
      </c>
      <c r="B233" s="9" t="s">
        <v>64</v>
      </c>
      <c r="C233" s="33">
        <v>1.53125</v>
      </c>
      <c r="D233" s="33">
        <v>0.55208333333333337</v>
      </c>
      <c r="E233" s="18" t="s">
        <v>216</v>
      </c>
      <c r="F233" s="46">
        <v>1</v>
      </c>
      <c r="G233" s="45"/>
      <c r="H233" t="s">
        <v>662</v>
      </c>
      <c r="I233" t="s">
        <v>415</v>
      </c>
      <c r="K233" s="46">
        <f t="shared" si="19"/>
        <v>1587926700</v>
      </c>
      <c r="M233" t="s">
        <v>1230</v>
      </c>
      <c r="N233" t="s">
        <v>1824</v>
      </c>
      <c r="O233">
        <v>232</v>
      </c>
      <c r="P233" t="s">
        <v>1043</v>
      </c>
      <c r="Q233" s="46">
        <f t="shared" si="15"/>
        <v>1587842100.0000002</v>
      </c>
      <c r="R233" t="s">
        <v>1196</v>
      </c>
    </row>
    <row r="234" spans="1:19">
      <c r="A234">
        <v>233</v>
      </c>
      <c r="B234" s="9" t="s">
        <v>65</v>
      </c>
      <c r="C234" s="33">
        <v>0.5625</v>
      </c>
      <c r="D234" s="33">
        <v>0.58333333333333337</v>
      </c>
      <c r="E234" s="18" t="s">
        <v>216</v>
      </c>
      <c r="F234" s="46">
        <v>1</v>
      </c>
      <c r="G234" s="45"/>
      <c r="H234" t="s">
        <v>663</v>
      </c>
      <c r="I234" t="s">
        <v>415</v>
      </c>
      <c r="K234" s="46">
        <f t="shared" si="19"/>
        <v>1587843000</v>
      </c>
      <c r="M234" t="s">
        <v>1230</v>
      </c>
      <c r="O234">
        <v>233</v>
      </c>
      <c r="P234" t="s">
        <v>1044</v>
      </c>
      <c r="Q234" s="46">
        <f t="shared" ref="Q234:Q297" si="20">((DATE(2020,4,25)+D234+0.25)-DATE(1970,1,1))*86400</f>
        <v>1587844800.0000002</v>
      </c>
      <c r="R234" t="s">
        <v>1193</v>
      </c>
    </row>
    <row r="235" spans="1:19">
      <c r="A235">
        <v>234</v>
      </c>
      <c r="B235" s="9" t="s">
        <v>66</v>
      </c>
      <c r="C235" s="38">
        <v>0.59375</v>
      </c>
      <c r="D235" s="33">
        <v>0.61458333333333337</v>
      </c>
      <c r="E235" s="18" t="s">
        <v>216</v>
      </c>
      <c r="F235" s="46">
        <v>1</v>
      </c>
      <c r="G235" s="45"/>
      <c r="H235" t="s">
        <v>664</v>
      </c>
      <c r="I235" t="s">
        <v>415</v>
      </c>
      <c r="K235" s="46">
        <f t="shared" si="19"/>
        <v>1587845700</v>
      </c>
      <c r="M235" t="s">
        <v>1230</v>
      </c>
      <c r="N235">
        <v>0</v>
      </c>
      <c r="O235">
        <v>234</v>
      </c>
      <c r="P235" t="s">
        <v>1045</v>
      </c>
      <c r="Q235" s="46">
        <f t="shared" si="20"/>
        <v>1587847500.0000002</v>
      </c>
    </row>
    <row r="236" spans="1:19">
      <c r="A236">
        <v>235</v>
      </c>
      <c r="B236" s="9" t="s">
        <v>67</v>
      </c>
      <c r="C236" s="38">
        <v>0.625</v>
      </c>
      <c r="D236" s="33">
        <v>0.64583333333333337</v>
      </c>
      <c r="E236" s="18" t="s">
        <v>216</v>
      </c>
      <c r="F236" s="46">
        <v>1</v>
      </c>
      <c r="G236" s="45"/>
      <c r="H236" t="s">
        <v>665</v>
      </c>
      <c r="I236" t="s">
        <v>415</v>
      </c>
      <c r="K236" s="46">
        <f t="shared" si="19"/>
        <v>1587848400</v>
      </c>
      <c r="M236" t="s">
        <v>1230</v>
      </c>
      <c r="N236">
        <v>0</v>
      </c>
      <c r="O236">
        <v>235</v>
      </c>
      <c r="P236" t="s">
        <v>1046</v>
      </c>
      <c r="Q236" s="46">
        <f t="shared" si="20"/>
        <v>1587850200.0000002</v>
      </c>
      <c r="R236" t="s">
        <v>1199</v>
      </c>
    </row>
    <row r="237" spans="1:19">
      <c r="A237">
        <v>236</v>
      </c>
      <c r="B237" s="9" t="s">
        <v>68</v>
      </c>
      <c r="C237" s="38">
        <v>0.65625</v>
      </c>
      <c r="D237" s="33">
        <v>0.67708333333333337</v>
      </c>
      <c r="E237" s="18" t="s">
        <v>216</v>
      </c>
      <c r="F237" s="46">
        <v>1</v>
      </c>
      <c r="G237" s="45"/>
      <c r="H237" t="s">
        <v>666</v>
      </c>
      <c r="I237" t="s">
        <v>415</v>
      </c>
      <c r="K237" s="46">
        <f t="shared" si="19"/>
        <v>1587851100</v>
      </c>
      <c r="M237" t="s">
        <v>1230</v>
      </c>
      <c r="O237">
        <v>236</v>
      </c>
      <c r="P237" t="s">
        <v>1047</v>
      </c>
      <c r="Q237" s="46">
        <f t="shared" si="20"/>
        <v>1587852900.0000002</v>
      </c>
      <c r="R237" t="s">
        <v>1201</v>
      </c>
    </row>
    <row r="238" spans="1:19">
      <c r="A238">
        <v>237</v>
      </c>
      <c r="B238" s="9" t="s">
        <v>69</v>
      </c>
      <c r="C238" s="38">
        <v>0.6875</v>
      </c>
      <c r="D238" s="38">
        <v>0.70833333333333337</v>
      </c>
      <c r="E238" s="18" t="s">
        <v>216</v>
      </c>
      <c r="F238" s="46">
        <v>1</v>
      </c>
      <c r="G238" s="45"/>
      <c r="H238" t="s">
        <v>667</v>
      </c>
      <c r="I238" t="s">
        <v>415</v>
      </c>
      <c r="K238" s="46">
        <f t="shared" si="19"/>
        <v>1587853800</v>
      </c>
      <c r="M238" t="s">
        <v>1230</v>
      </c>
      <c r="O238">
        <v>237</v>
      </c>
      <c r="P238" t="s">
        <v>1048</v>
      </c>
      <c r="Q238" s="46">
        <f t="shared" si="20"/>
        <v>1587855600.0000002</v>
      </c>
      <c r="R238" t="s">
        <v>1199</v>
      </c>
    </row>
    <row r="239" spans="1:19">
      <c r="A239">
        <v>238</v>
      </c>
      <c r="B239" s="9" t="s">
        <v>70</v>
      </c>
      <c r="C239" s="38">
        <v>0.71875</v>
      </c>
      <c r="D239" s="33">
        <v>0.73958333333333337</v>
      </c>
      <c r="E239" s="18" t="s">
        <v>216</v>
      </c>
      <c r="F239" s="46">
        <v>1</v>
      </c>
      <c r="G239" s="45"/>
      <c r="H239" t="s">
        <v>668</v>
      </c>
      <c r="I239" t="s">
        <v>415</v>
      </c>
      <c r="K239" s="46">
        <f t="shared" si="19"/>
        <v>1587856500</v>
      </c>
      <c r="M239" t="s">
        <v>1230</v>
      </c>
      <c r="O239">
        <v>238</v>
      </c>
      <c r="P239" t="s">
        <v>1049</v>
      </c>
      <c r="Q239" s="46">
        <f t="shared" si="20"/>
        <v>1587858300.0000002</v>
      </c>
      <c r="R239" t="s">
        <v>1200</v>
      </c>
    </row>
    <row r="240" spans="1:19">
      <c r="A240">
        <v>239</v>
      </c>
      <c r="B240" s="9" t="s">
        <v>71</v>
      </c>
      <c r="C240" s="38">
        <v>0.75</v>
      </c>
      <c r="D240" s="33">
        <v>0.77083333333333326</v>
      </c>
      <c r="E240" s="18" t="s">
        <v>216</v>
      </c>
      <c r="F240" s="46">
        <v>1</v>
      </c>
      <c r="G240" s="45" t="s">
        <v>1683</v>
      </c>
      <c r="H240" t="s">
        <v>669</v>
      </c>
      <c r="I240" t="s">
        <v>415</v>
      </c>
      <c r="J240" t="s">
        <v>1313</v>
      </c>
      <c r="K240" s="46">
        <f t="shared" si="19"/>
        <v>1587859200</v>
      </c>
      <c r="M240" t="s">
        <v>1230</v>
      </c>
      <c r="N240">
        <v>0</v>
      </c>
      <c r="O240">
        <v>239</v>
      </c>
      <c r="P240" t="s">
        <v>1050</v>
      </c>
      <c r="Q240" s="46">
        <f t="shared" si="20"/>
        <v>1587861000.0000002</v>
      </c>
      <c r="R240" t="s">
        <v>1193</v>
      </c>
      <c r="S240" t="s">
        <v>1565</v>
      </c>
    </row>
    <row r="241" spans="1:19">
      <c r="A241">
        <v>240</v>
      </c>
      <c r="B241" s="9" t="s">
        <v>72</v>
      </c>
      <c r="C241" s="38">
        <v>0.78125</v>
      </c>
      <c r="D241" s="38">
        <v>0.80208333333333326</v>
      </c>
      <c r="E241" s="18" t="s">
        <v>216</v>
      </c>
      <c r="F241" s="46">
        <v>1</v>
      </c>
      <c r="G241" s="45"/>
      <c r="H241" t="s">
        <v>670</v>
      </c>
      <c r="I241" t="s">
        <v>415</v>
      </c>
      <c r="K241" s="46">
        <f t="shared" si="19"/>
        <v>1587861900</v>
      </c>
      <c r="M241" t="s">
        <v>1230</v>
      </c>
      <c r="O241">
        <v>240</v>
      </c>
      <c r="P241" t="s">
        <v>1051</v>
      </c>
      <c r="Q241" s="46">
        <f t="shared" si="20"/>
        <v>1587863700.0000002</v>
      </c>
    </row>
    <row r="242" spans="1:19">
      <c r="A242">
        <v>241</v>
      </c>
      <c r="B242" s="9" t="s">
        <v>73</v>
      </c>
      <c r="C242" s="38">
        <v>0.8125</v>
      </c>
      <c r="D242" s="33">
        <v>0.83333333333333326</v>
      </c>
      <c r="E242" s="18" t="s">
        <v>216</v>
      </c>
      <c r="F242" s="46">
        <v>1</v>
      </c>
      <c r="G242" s="45"/>
      <c r="H242" t="s">
        <v>671</v>
      </c>
      <c r="I242" t="s">
        <v>415</v>
      </c>
      <c r="K242" s="46">
        <f t="shared" si="19"/>
        <v>1587864600</v>
      </c>
      <c r="M242" t="s">
        <v>1230</v>
      </c>
      <c r="O242">
        <v>241</v>
      </c>
      <c r="P242" t="s">
        <v>1052</v>
      </c>
      <c r="Q242" s="46">
        <f t="shared" si="20"/>
        <v>1587866400.0000002</v>
      </c>
      <c r="R242" t="s">
        <v>1200</v>
      </c>
    </row>
    <row r="243" spans="1:19">
      <c r="A243">
        <v>242</v>
      </c>
      <c r="B243" s="4" t="s">
        <v>74</v>
      </c>
      <c r="C243" s="32">
        <v>0.70833333333333337</v>
      </c>
      <c r="D243" s="37">
        <v>0.72916666666666663</v>
      </c>
      <c r="E243" s="17" t="s">
        <v>217</v>
      </c>
      <c r="F243" s="46">
        <v>1</v>
      </c>
      <c r="G243" s="45" t="s">
        <v>1684</v>
      </c>
      <c r="H243" t="s">
        <v>672</v>
      </c>
      <c r="I243" t="s">
        <v>415</v>
      </c>
      <c r="J243" t="s">
        <v>1314</v>
      </c>
      <c r="K243" s="46">
        <f t="shared" si="19"/>
        <v>1587855600.0000002</v>
      </c>
      <c r="L243" t="s">
        <v>1449</v>
      </c>
      <c r="M243" t="s">
        <v>1209</v>
      </c>
      <c r="N243" t="s">
        <v>1825</v>
      </c>
      <c r="O243">
        <v>242</v>
      </c>
      <c r="P243" t="s">
        <v>1053</v>
      </c>
      <c r="Q243" s="46">
        <f t="shared" si="20"/>
        <v>1587857399.9999998</v>
      </c>
      <c r="R243" t="s">
        <v>1199</v>
      </c>
      <c r="S243" t="s">
        <v>1566</v>
      </c>
    </row>
    <row r="244" spans="1:19">
      <c r="A244">
        <v>243</v>
      </c>
      <c r="B244" s="4" t="s">
        <v>75</v>
      </c>
      <c r="C244" s="33">
        <v>0.73958333333333337</v>
      </c>
      <c r="D244" s="38">
        <v>0.77083333333333326</v>
      </c>
      <c r="E244" s="17" t="s">
        <v>217</v>
      </c>
      <c r="F244" s="46">
        <v>1</v>
      </c>
      <c r="G244" s="45" t="s">
        <v>1685</v>
      </c>
      <c r="H244" t="s">
        <v>673</v>
      </c>
      <c r="I244" t="s">
        <v>415</v>
      </c>
      <c r="J244" t="s">
        <v>1315</v>
      </c>
      <c r="K244" s="46">
        <f t="shared" si="19"/>
        <v>1587858300.0000002</v>
      </c>
      <c r="L244" t="s">
        <v>1450</v>
      </c>
      <c r="M244" t="s">
        <v>1209</v>
      </c>
      <c r="N244" t="s">
        <v>1826</v>
      </c>
      <c r="O244">
        <v>243</v>
      </c>
      <c r="P244" t="s">
        <v>1054</v>
      </c>
      <c r="Q244" s="46">
        <f t="shared" si="20"/>
        <v>1587861000.0000002</v>
      </c>
      <c r="R244" t="s">
        <v>1200</v>
      </c>
      <c r="S244" t="s">
        <v>1567</v>
      </c>
    </row>
    <row r="245" spans="1:19">
      <c r="A245">
        <v>244</v>
      </c>
      <c r="B245" s="4" t="s">
        <v>76</v>
      </c>
      <c r="C245" s="33">
        <v>0.79166666666666674</v>
      </c>
      <c r="D245" s="38">
        <v>0.82291666666666674</v>
      </c>
      <c r="E245" s="17" t="s">
        <v>217</v>
      </c>
      <c r="F245" s="46">
        <v>1</v>
      </c>
      <c r="G245" s="45"/>
      <c r="H245" t="s">
        <v>674</v>
      </c>
      <c r="I245" t="s">
        <v>415</v>
      </c>
      <c r="K245" s="46">
        <f t="shared" si="19"/>
        <v>1587862799.9999998</v>
      </c>
      <c r="M245" t="s">
        <v>1209</v>
      </c>
      <c r="N245" t="s">
        <v>1827</v>
      </c>
      <c r="O245">
        <v>244</v>
      </c>
      <c r="P245" t="s">
        <v>1055</v>
      </c>
      <c r="Q245" s="46">
        <f t="shared" si="20"/>
        <v>1587865499.9999998</v>
      </c>
    </row>
    <row r="246" spans="1:19">
      <c r="A246">
        <v>245</v>
      </c>
      <c r="B246" s="9" t="s">
        <v>77</v>
      </c>
      <c r="C246" s="35">
        <v>0.84375</v>
      </c>
      <c r="D246" s="35">
        <v>0.875</v>
      </c>
      <c r="E246" s="17" t="s">
        <v>217</v>
      </c>
      <c r="F246" s="46">
        <v>1</v>
      </c>
      <c r="G246" s="45"/>
      <c r="H246" t="s">
        <v>675</v>
      </c>
      <c r="I246" t="s">
        <v>415</v>
      </c>
      <c r="K246" s="46">
        <f t="shared" si="19"/>
        <v>1587867300</v>
      </c>
      <c r="M246" t="s">
        <v>1209</v>
      </c>
      <c r="N246" t="s">
        <v>1828</v>
      </c>
      <c r="O246">
        <v>245</v>
      </c>
      <c r="P246" t="s">
        <v>1056</v>
      </c>
      <c r="Q246" s="46">
        <f t="shared" si="20"/>
        <v>1587870000</v>
      </c>
      <c r="R246" t="s">
        <v>1199</v>
      </c>
    </row>
    <row r="247" spans="1:19">
      <c r="A247">
        <v>246</v>
      </c>
      <c r="B247" s="4" t="s">
        <v>78</v>
      </c>
      <c r="C247" s="42">
        <v>0.70833333333333337</v>
      </c>
      <c r="D247" s="44">
        <v>0.91666666666666674</v>
      </c>
      <c r="E247" s="20" t="s">
        <v>218</v>
      </c>
      <c r="F247" s="46">
        <v>1</v>
      </c>
      <c r="G247" s="45"/>
      <c r="H247" t="s">
        <v>676</v>
      </c>
      <c r="I247" t="s">
        <v>415</v>
      </c>
      <c r="K247" s="46">
        <f t="shared" si="19"/>
        <v>1587855600.0000002</v>
      </c>
      <c r="M247" t="s">
        <v>1231</v>
      </c>
      <c r="O247">
        <v>246</v>
      </c>
      <c r="P247" t="s">
        <v>1057</v>
      </c>
      <c r="Q247" s="46">
        <f t="shared" si="20"/>
        <v>1587873599.9999998</v>
      </c>
    </row>
    <row r="248" spans="1:19">
      <c r="A248">
        <v>247</v>
      </c>
      <c r="B248" s="15" t="s">
        <v>79</v>
      </c>
      <c r="C248" s="40">
        <v>0.66666666666666663</v>
      </c>
      <c r="D248" s="40">
        <v>0.69791666666666663</v>
      </c>
      <c r="E248" s="18" t="s">
        <v>219</v>
      </c>
      <c r="F248" s="46">
        <v>1</v>
      </c>
      <c r="G248" s="45" t="s">
        <v>1686</v>
      </c>
      <c r="H248" t="s">
        <v>677</v>
      </c>
      <c r="I248" t="s">
        <v>415</v>
      </c>
      <c r="J248" t="s">
        <v>1316</v>
      </c>
      <c r="K248" s="46">
        <f t="shared" si="19"/>
        <v>1587851999.9999998</v>
      </c>
      <c r="L248" t="s">
        <v>1451</v>
      </c>
      <c r="M248" t="s">
        <v>1236</v>
      </c>
      <c r="N248">
        <v>0</v>
      </c>
      <c r="O248">
        <v>247</v>
      </c>
      <c r="P248" t="s">
        <v>1058</v>
      </c>
      <c r="Q248" s="46">
        <f t="shared" si="20"/>
        <v>1587854699.9999998</v>
      </c>
    </row>
    <row r="249" spans="1:19">
      <c r="A249">
        <v>248</v>
      </c>
      <c r="B249" s="4" t="s">
        <v>80</v>
      </c>
      <c r="C249" s="34">
        <v>0.71875</v>
      </c>
      <c r="D249" s="34">
        <v>0.75</v>
      </c>
      <c r="E249" s="18" t="s">
        <v>219</v>
      </c>
      <c r="F249" s="46">
        <v>1</v>
      </c>
      <c r="G249" s="45"/>
      <c r="H249" t="s">
        <v>678</v>
      </c>
      <c r="I249" t="s">
        <v>415</v>
      </c>
      <c r="K249" s="46">
        <f t="shared" si="19"/>
        <v>1587856500</v>
      </c>
      <c r="M249" t="s">
        <v>1236</v>
      </c>
      <c r="O249">
        <v>248</v>
      </c>
      <c r="P249" t="s">
        <v>1059</v>
      </c>
      <c r="Q249" s="46">
        <f t="shared" si="20"/>
        <v>1587859200</v>
      </c>
      <c r="R249" t="s">
        <v>1200</v>
      </c>
    </row>
    <row r="250" spans="1:19">
      <c r="A250">
        <v>249</v>
      </c>
      <c r="B250" s="4" t="s">
        <v>81</v>
      </c>
      <c r="C250" s="33">
        <v>0.77083333333333326</v>
      </c>
      <c r="D250" s="33">
        <v>0.80208333333333326</v>
      </c>
      <c r="E250" s="18" t="s">
        <v>219</v>
      </c>
      <c r="F250" s="46">
        <v>1</v>
      </c>
      <c r="G250" s="45" t="s">
        <v>1687</v>
      </c>
      <c r="H250" t="s">
        <v>679</v>
      </c>
      <c r="I250" t="s">
        <v>415</v>
      </c>
      <c r="J250" t="s">
        <v>1317</v>
      </c>
      <c r="K250" s="46">
        <f t="shared" si="19"/>
        <v>1587861000.0000002</v>
      </c>
      <c r="L250" t="s">
        <v>1452</v>
      </c>
      <c r="M250" t="s">
        <v>1236</v>
      </c>
      <c r="N250" t="s">
        <v>1829</v>
      </c>
      <c r="O250">
        <v>249</v>
      </c>
      <c r="P250" t="s">
        <v>1060</v>
      </c>
      <c r="Q250" s="46">
        <f t="shared" si="20"/>
        <v>1587863700.0000002</v>
      </c>
      <c r="S250" t="s">
        <v>1568</v>
      </c>
    </row>
    <row r="251" spans="1:19">
      <c r="A251">
        <v>250</v>
      </c>
      <c r="B251" s="4" t="s">
        <v>82</v>
      </c>
      <c r="C251" s="33">
        <v>0.82291666666666674</v>
      </c>
      <c r="D251" s="33">
        <v>0.85416666666666674</v>
      </c>
      <c r="E251" s="18" t="s">
        <v>219</v>
      </c>
      <c r="F251" s="46">
        <v>1</v>
      </c>
      <c r="G251" s="45"/>
      <c r="H251" t="s">
        <v>680</v>
      </c>
      <c r="I251" t="s">
        <v>415</v>
      </c>
      <c r="K251" s="46">
        <f t="shared" si="19"/>
        <v>1587865499.9999998</v>
      </c>
      <c r="M251" t="s">
        <v>1236</v>
      </c>
      <c r="O251">
        <v>250</v>
      </c>
      <c r="P251" t="s">
        <v>1061</v>
      </c>
      <c r="Q251" s="46">
        <f t="shared" si="20"/>
        <v>1587868199.9999998</v>
      </c>
      <c r="R251" t="s">
        <v>1200</v>
      </c>
    </row>
    <row r="252" spans="1:19">
      <c r="A252">
        <v>251</v>
      </c>
      <c r="B252" s="5" t="s">
        <v>83</v>
      </c>
      <c r="C252" s="35">
        <v>0.875</v>
      </c>
      <c r="D252" s="35">
        <v>0.90625</v>
      </c>
      <c r="E252" s="18" t="s">
        <v>219</v>
      </c>
      <c r="F252" s="46">
        <v>1</v>
      </c>
      <c r="G252" s="45" t="s">
        <v>1688</v>
      </c>
      <c r="H252" t="s">
        <v>681</v>
      </c>
      <c r="I252" t="s">
        <v>415</v>
      </c>
      <c r="J252" t="s">
        <v>1990</v>
      </c>
      <c r="K252" s="46">
        <f t="shared" si="19"/>
        <v>1587870000</v>
      </c>
      <c r="L252" t="s">
        <v>1453</v>
      </c>
      <c r="M252" t="s">
        <v>1236</v>
      </c>
      <c r="O252">
        <v>251</v>
      </c>
      <c r="P252" t="s">
        <v>1062</v>
      </c>
      <c r="Q252" s="46">
        <f t="shared" si="20"/>
        <v>1587872700</v>
      </c>
      <c r="R252" t="s">
        <v>1200</v>
      </c>
      <c r="S252" t="s">
        <v>1569</v>
      </c>
    </row>
    <row r="253" spans="1:19">
      <c r="A253">
        <v>252</v>
      </c>
      <c r="B253" s="4" t="s">
        <v>84</v>
      </c>
      <c r="C253" s="32">
        <v>0.78125</v>
      </c>
      <c r="D253" s="32">
        <v>0.8125</v>
      </c>
      <c r="E253" s="23" t="s">
        <v>220</v>
      </c>
      <c r="F253" s="46">
        <v>1</v>
      </c>
      <c r="G253" s="45"/>
      <c r="H253" t="s">
        <v>682</v>
      </c>
      <c r="I253" t="s">
        <v>415</v>
      </c>
      <c r="K253" s="46">
        <f t="shared" si="19"/>
        <v>1587861900</v>
      </c>
      <c r="M253" t="s">
        <v>1210</v>
      </c>
      <c r="O253">
        <v>252</v>
      </c>
      <c r="P253" t="s">
        <v>1063</v>
      </c>
      <c r="Q253" s="46">
        <f t="shared" si="20"/>
        <v>1587864600</v>
      </c>
      <c r="R253" t="s">
        <v>1199</v>
      </c>
    </row>
    <row r="254" spans="1:19">
      <c r="A254">
        <v>253</v>
      </c>
      <c r="B254" s="3" t="s">
        <v>85</v>
      </c>
      <c r="C254" s="33">
        <v>0.83333333333333326</v>
      </c>
      <c r="D254" s="33">
        <v>0.86458333333333326</v>
      </c>
      <c r="E254" s="23" t="s">
        <v>220</v>
      </c>
      <c r="F254" s="46">
        <v>1</v>
      </c>
      <c r="G254" s="45"/>
      <c r="H254" t="s">
        <v>683</v>
      </c>
      <c r="I254" t="s">
        <v>415</v>
      </c>
      <c r="K254" s="46">
        <f t="shared" si="19"/>
        <v>1587866400.0000002</v>
      </c>
      <c r="M254" t="s">
        <v>1210</v>
      </c>
      <c r="O254">
        <v>253</v>
      </c>
      <c r="P254" t="s">
        <v>1064</v>
      </c>
      <c r="Q254" s="46">
        <f t="shared" si="20"/>
        <v>1587869100.0000002</v>
      </c>
      <c r="R254" t="s">
        <v>1194</v>
      </c>
    </row>
    <row r="255" spans="1:19">
      <c r="A255">
        <v>254</v>
      </c>
      <c r="B255" s="3" t="s">
        <v>86</v>
      </c>
      <c r="C255" s="33">
        <v>0.88541666666666674</v>
      </c>
      <c r="D255" s="33">
        <v>0.91666666666666674</v>
      </c>
      <c r="E255" s="23" t="s">
        <v>220</v>
      </c>
      <c r="F255" s="46">
        <v>1</v>
      </c>
      <c r="G255" s="45" t="s">
        <v>1689</v>
      </c>
      <c r="H255" t="s">
        <v>684</v>
      </c>
      <c r="I255" t="s">
        <v>415</v>
      </c>
      <c r="J255" t="s">
        <v>1318</v>
      </c>
      <c r="K255" s="46">
        <f t="shared" si="19"/>
        <v>1587870899.9999998</v>
      </c>
      <c r="L255" t="s">
        <v>1454</v>
      </c>
      <c r="M255" t="s">
        <v>1210</v>
      </c>
      <c r="N255" t="s">
        <v>1830</v>
      </c>
      <c r="O255">
        <v>254</v>
      </c>
      <c r="P255" t="s">
        <v>1065</v>
      </c>
      <c r="Q255" s="46">
        <f t="shared" si="20"/>
        <v>1587873599.9999998</v>
      </c>
      <c r="R255" t="s">
        <v>1198</v>
      </c>
      <c r="S255" t="s">
        <v>1570</v>
      </c>
    </row>
    <row r="256" spans="1:19">
      <c r="A256">
        <v>255</v>
      </c>
      <c r="B256" s="4" t="s">
        <v>87</v>
      </c>
      <c r="C256" s="33">
        <v>0.9375</v>
      </c>
      <c r="D256" s="33">
        <v>0.96875</v>
      </c>
      <c r="E256" s="23" t="s">
        <v>220</v>
      </c>
      <c r="F256" s="46">
        <v>1</v>
      </c>
      <c r="G256" s="45"/>
      <c r="H256" t="s">
        <v>685</v>
      </c>
      <c r="I256" t="s">
        <v>415</v>
      </c>
      <c r="K256" s="46">
        <f t="shared" si="19"/>
        <v>1587875400</v>
      </c>
      <c r="M256" t="s">
        <v>1210</v>
      </c>
      <c r="O256">
        <v>255</v>
      </c>
      <c r="P256" t="s">
        <v>1066</v>
      </c>
      <c r="Q256" s="46">
        <f t="shared" si="20"/>
        <v>1587878100</v>
      </c>
    </row>
    <row r="257" spans="1:19">
      <c r="A257">
        <v>256</v>
      </c>
      <c r="B257" s="16" t="s">
        <v>88</v>
      </c>
      <c r="C257" s="35">
        <v>0.98958333333333326</v>
      </c>
      <c r="D257" s="35">
        <v>2.0833333333333332E-2</v>
      </c>
      <c r="E257" s="23" t="s">
        <v>220</v>
      </c>
      <c r="F257" s="46">
        <v>1</v>
      </c>
      <c r="G257" s="45"/>
      <c r="H257" t="s">
        <v>686</v>
      </c>
      <c r="I257" t="s">
        <v>415</v>
      </c>
      <c r="K257" s="46">
        <f>((DATE(2020,4,26)+C257+0.25)-DATE(1970,1,1))*86400</f>
        <v>1587966300.0000002</v>
      </c>
      <c r="M257" t="s">
        <v>1210</v>
      </c>
      <c r="O257">
        <v>256</v>
      </c>
      <c r="P257" t="s">
        <v>1067</v>
      </c>
      <c r="Q257" s="46">
        <f t="shared" si="20"/>
        <v>1587796200.0000002</v>
      </c>
    </row>
    <row r="258" spans="1:19">
      <c r="A258">
        <v>257</v>
      </c>
      <c r="B258" s="4" t="s">
        <v>428</v>
      </c>
      <c r="C258" s="40">
        <v>0.75</v>
      </c>
      <c r="D258" s="40">
        <v>0.78125</v>
      </c>
      <c r="E258" s="17" t="s">
        <v>420</v>
      </c>
      <c r="F258" s="46">
        <v>1</v>
      </c>
      <c r="G258" s="45"/>
      <c r="H258" t="s">
        <v>687</v>
      </c>
      <c r="I258" t="s">
        <v>415</v>
      </c>
      <c r="K258" s="46">
        <f t="shared" ref="K258:K263" si="21">((DATE(2020,4,25)+C258+0.25)-DATE(1970,1,1))*86400</f>
        <v>1587859200</v>
      </c>
      <c r="M258" t="s">
        <v>1235</v>
      </c>
      <c r="O258">
        <v>257</v>
      </c>
      <c r="P258" t="s">
        <v>1068</v>
      </c>
      <c r="Q258" s="46">
        <f t="shared" si="20"/>
        <v>1587861900</v>
      </c>
    </row>
    <row r="259" spans="1:19">
      <c r="A259">
        <v>258</v>
      </c>
      <c r="B259" s="4" t="s">
        <v>89</v>
      </c>
      <c r="C259" s="34">
        <v>0.79166666666666674</v>
      </c>
      <c r="D259" s="34">
        <v>0.82291666666666674</v>
      </c>
      <c r="E259" s="17" t="s">
        <v>420</v>
      </c>
      <c r="F259" s="46">
        <v>1</v>
      </c>
      <c r="G259" s="45"/>
      <c r="H259" t="s">
        <v>688</v>
      </c>
      <c r="I259" t="s">
        <v>415</v>
      </c>
      <c r="K259" s="46">
        <f t="shared" si="21"/>
        <v>1587862799.9999998</v>
      </c>
      <c r="M259" t="s">
        <v>1235</v>
      </c>
      <c r="O259">
        <v>258</v>
      </c>
      <c r="P259" t="s">
        <v>1069</v>
      </c>
      <c r="Q259" s="46">
        <f t="shared" si="20"/>
        <v>1587865499.9999998</v>
      </c>
    </row>
    <row r="260" spans="1:19">
      <c r="A260">
        <v>259</v>
      </c>
      <c r="B260" s="4" t="s">
        <v>90</v>
      </c>
      <c r="C260" s="33">
        <v>0.83333333333333326</v>
      </c>
      <c r="D260" s="33">
        <v>0.86458333333333326</v>
      </c>
      <c r="E260" s="17" t="s">
        <v>420</v>
      </c>
      <c r="F260" s="46">
        <v>1</v>
      </c>
      <c r="G260" s="45"/>
      <c r="H260" t="s">
        <v>689</v>
      </c>
      <c r="I260" t="s">
        <v>415</v>
      </c>
      <c r="K260" s="46">
        <f t="shared" si="21"/>
        <v>1587866400.0000002</v>
      </c>
      <c r="M260" t="s">
        <v>1235</v>
      </c>
      <c r="O260">
        <v>259</v>
      </c>
      <c r="P260" t="s">
        <v>1070</v>
      </c>
      <c r="Q260" s="46">
        <f t="shared" si="20"/>
        <v>1587869100.0000002</v>
      </c>
      <c r="R260" t="s">
        <v>1194</v>
      </c>
    </row>
    <row r="261" spans="1:19">
      <c r="A261">
        <v>260</v>
      </c>
      <c r="B261" s="4" t="s">
        <v>91</v>
      </c>
      <c r="C261" s="33">
        <v>0.875</v>
      </c>
      <c r="D261" s="33">
        <v>0.90625</v>
      </c>
      <c r="E261" s="17" t="s">
        <v>420</v>
      </c>
      <c r="F261" s="46">
        <v>1</v>
      </c>
      <c r="G261" s="45"/>
      <c r="H261" t="s">
        <v>690</v>
      </c>
      <c r="I261" t="s">
        <v>415</v>
      </c>
      <c r="K261" s="46">
        <f t="shared" si="21"/>
        <v>1587870000</v>
      </c>
      <c r="M261" t="s">
        <v>1235</v>
      </c>
      <c r="N261">
        <v>0</v>
      </c>
      <c r="O261">
        <v>260</v>
      </c>
      <c r="P261" t="s">
        <v>1071</v>
      </c>
      <c r="Q261" s="46">
        <f t="shared" si="20"/>
        <v>1587872700</v>
      </c>
      <c r="R261" t="s">
        <v>1194</v>
      </c>
    </row>
    <row r="262" spans="1:19">
      <c r="A262">
        <v>261</v>
      </c>
      <c r="B262" s="4" t="s">
        <v>92</v>
      </c>
      <c r="C262" s="33">
        <v>0.91666666666666674</v>
      </c>
      <c r="D262" s="33">
        <v>0.94791666666666674</v>
      </c>
      <c r="E262" s="17" t="s">
        <v>420</v>
      </c>
      <c r="F262" s="46">
        <v>1</v>
      </c>
      <c r="G262" s="45"/>
      <c r="H262" t="s">
        <v>691</v>
      </c>
      <c r="I262" t="s">
        <v>415</v>
      </c>
      <c r="K262" s="46">
        <f t="shared" si="21"/>
        <v>1587873599.9999998</v>
      </c>
      <c r="M262" t="s">
        <v>1235</v>
      </c>
      <c r="N262" t="s">
        <v>1831</v>
      </c>
      <c r="O262">
        <v>261</v>
      </c>
      <c r="P262" t="s">
        <v>1072</v>
      </c>
      <c r="Q262" s="46">
        <f t="shared" si="20"/>
        <v>1587876299.9999998</v>
      </c>
      <c r="R262" t="s">
        <v>1193</v>
      </c>
    </row>
    <row r="263" spans="1:19">
      <c r="A263">
        <v>262</v>
      </c>
      <c r="B263" s="4" t="s">
        <v>93</v>
      </c>
      <c r="C263" s="33">
        <v>0.95833333333333326</v>
      </c>
      <c r="D263" s="33">
        <v>0.98958333333333326</v>
      </c>
      <c r="E263" s="17" t="s">
        <v>420</v>
      </c>
      <c r="F263" s="46">
        <v>1</v>
      </c>
      <c r="G263" s="45"/>
      <c r="H263" t="s">
        <v>692</v>
      </c>
      <c r="I263" t="s">
        <v>415</v>
      </c>
      <c r="K263" s="46">
        <f t="shared" si="21"/>
        <v>1587877200.0000002</v>
      </c>
      <c r="M263" t="s">
        <v>1235</v>
      </c>
      <c r="N263" t="s">
        <v>1832</v>
      </c>
      <c r="O263">
        <v>262</v>
      </c>
      <c r="P263" t="s">
        <v>1073</v>
      </c>
      <c r="Q263" s="46">
        <f t="shared" si="20"/>
        <v>1587879900.0000002</v>
      </c>
      <c r="R263" t="s">
        <v>1198</v>
      </c>
    </row>
    <row r="264" spans="1:19">
      <c r="A264">
        <v>263</v>
      </c>
      <c r="B264" s="5" t="s">
        <v>94</v>
      </c>
      <c r="C264" s="35">
        <v>1</v>
      </c>
      <c r="D264" s="35">
        <v>4.1666666666666664E-2</v>
      </c>
      <c r="E264" s="17" t="s">
        <v>420</v>
      </c>
      <c r="F264" s="46">
        <v>1</v>
      </c>
      <c r="G264" s="45"/>
      <c r="H264" t="s">
        <v>693</v>
      </c>
      <c r="I264" t="s">
        <v>415</v>
      </c>
      <c r="K264" s="46">
        <f>((DATE(2020,4,26)+C264+0.25)-DATE(1970,1,1))*86400</f>
        <v>1587967200</v>
      </c>
      <c r="M264" t="s">
        <v>1235</v>
      </c>
      <c r="O264">
        <v>263</v>
      </c>
      <c r="P264" t="s">
        <v>1074</v>
      </c>
      <c r="Q264" s="46">
        <f>((DATE(2020,4,26)+D264+0.25)-DATE(1970,1,1))*86400</f>
        <v>1587884399.9999998</v>
      </c>
    </row>
    <row r="265" spans="1:19">
      <c r="A265">
        <v>264</v>
      </c>
      <c r="B265" s="14" t="s">
        <v>95</v>
      </c>
      <c r="C265" s="32">
        <v>0.60416666666666663</v>
      </c>
      <c r="D265" s="32">
        <v>0.63541666666666663</v>
      </c>
      <c r="E265" s="18" t="s">
        <v>421</v>
      </c>
      <c r="F265" s="46">
        <v>1</v>
      </c>
      <c r="G265" s="45"/>
      <c r="H265" t="s">
        <v>694</v>
      </c>
      <c r="I265" t="s">
        <v>415</v>
      </c>
      <c r="K265" s="46">
        <f t="shared" ref="K265:K285" si="22">((DATE(2020,4,25)+C265+0.25)-DATE(1970,1,1))*86400</f>
        <v>1587846599.9999998</v>
      </c>
      <c r="M265" t="s">
        <v>1211</v>
      </c>
      <c r="O265">
        <v>264</v>
      </c>
      <c r="P265" t="s">
        <v>1075</v>
      </c>
      <c r="Q265" s="46">
        <f t="shared" si="20"/>
        <v>1587849299.9999998</v>
      </c>
    </row>
    <row r="266" spans="1:19">
      <c r="A266">
        <v>265</v>
      </c>
      <c r="B266" s="9" t="s">
        <v>96</v>
      </c>
      <c r="C266" s="33">
        <v>0.65625</v>
      </c>
      <c r="D266" s="33">
        <v>0.6875</v>
      </c>
      <c r="E266" s="18" t="s">
        <v>421</v>
      </c>
      <c r="F266" s="46">
        <v>1</v>
      </c>
      <c r="G266" s="45" t="s">
        <v>1690</v>
      </c>
      <c r="H266" t="s">
        <v>695</v>
      </c>
      <c r="I266" t="s">
        <v>415</v>
      </c>
      <c r="J266" t="s">
        <v>1319</v>
      </c>
      <c r="K266" s="46">
        <f t="shared" si="22"/>
        <v>1587851100</v>
      </c>
      <c r="L266" t="s">
        <v>1455</v>
      </c>
      <c r="M266" t="s">
        <v>1211</v>
      </c>
      <c r="N266" t="s">
        <v>1833</v>
      </c>
      <c r="O266">
        <v>265</v>
      </c>
      <c r="P266" t="s">
        <v>1076</v>
      </c>
      <c r="Q266" s="46">
        <f t="shared" si="20"/>
        <v>1587853800</v>
      </c>
      <c r="S266" t="s">
        <v>1571</v>
      </c>
    </row>
    <row r="267" spans="1:19">
      <c r="A267">
        <v>266</v>
      </c>
      <c r="B267" s="9" t="s">
        <v>97</v>
      </c>
      <c r="C267" s="33">
        <v>0.70833333333333337</v>
      </c>
      <c r="D267" s="33">
        <v>0.73958333333333337</v>
      </c>
      <c r="E267" s="18" t="s">
        <v>421</v>
      </c>
      <c r="F267" s="46">
        <v>1</v>
      </c>
      <c r="G267" s="45"/>
      <c r="H267" t="s">
        <v>696</v>
      </c>
      <c r="I267" t="s">
        <v>415</v>
      </c>
      <c r="K267" s="46">
        <f t="shared" si="22"/>
        <v>1587855600.0000002</v>
      </c>
      <c r="M267" t="s">
        <v>1211</v>
      </c>
      <c r="O267">
        <v>266</v>
      </c>
      <c r="P267" t="s">
        <v>1077</v>
      </c>
      <c r="Q267" s="46">
        <f t="shared" si="20"/>
        <v>1587858300.0000002</v>
      </c>
    </row>
    <row r="268" spans="1:19">
      <c r="A268">
        <v>267</v>
      </c>
      <c r="B268" s="9" t="s">
        <v>98</v>
      </c>
      <c r="C268" s="33">
        <v>0.76041666666666674</v>
      </c>
      <c r="D268" s="33">
        <v>0.79166666666666674</v>
      </c>
      <c r="E268" s="18" t="s">
        <v>421</v>
      </c>
      <c r="F268" s="46">
        <v>1</v>
      </c>
      <c r="G268" s="45"/>
      <c r="H268" t="s">
        <v>697</v>
      </c>
      <c r="I268" t="s">
        <v>415</v>
      </c>
      <c r="K268" s="46">
        <f t="shared" si="22"/>
        <v>1587860099.9999998</v>
      </c>
      <c r="M268" t="s">
        <v>1211</v>
      </c>
      <c r="N268" t="s">
        <v>1834</v>
      </c>
      <c r="O268">
        <v>267</v>
      </c>
      <c r="P268" t="s">
        <v>1078</v>
      </c>
      <c r="Q268" s="46">
        <f t="shared" si="20"/>
        <v>1587862799.9999998</v>
      </c>
    </row>
    <row r="269" spans="1:19">
      <c r="A269">
        <v>268</v>
      </c>
      <c r="B269" s="9" t="s">
        <v>99</v>
      </c>
      <c r="C269" s="33">
        <v>0.8125</v>
      </c>
      <c r="D269" s="33">
        <v>0.84375</v>
      </c>
      <c r="E269" s="18" t="s">
        <v>421</v>
      </c>
      <c r="F269" s="46">
        <v>1</v>
      </c>
      <c r="G269" s="45"/>
      <c r="H269" t="s">
        <v>698</v>
      </c>
      <c r="I269" t="s">
        <v>415</v>
      </c>
      <c r="K269" s="46">
        <f t="shared" si="22"/>
        <v>1587864600</v>
      </c>
      <c r="M269" t="s">
        <v>1211</v>
      </c>
      <c r="O269">
        <v>268</v>
      </c>
      <c r="P269" t="s">
        <v>1079</v>
      </c>
      <c r="Q269" s="46">
        <f t="shared" si="20"/>
        <v>1587867300</v>
      </c>
    </row>
    <row r="270" spans="1:19">
      <c r="A270">
        <v>269</v>
      </c>
      <c r="B270" s="9" t="s">
        <v>100</v>
      </c>
      <c r="C270" s="33">
        <v>0.86458333333333326</v>
      </c>
      <c r="D270" s="33">
        <v>0.89583333333333326</v>
      </c>
      <c r="E270" s="18" t="s">
        <v>421</v>
      </c>
      <c r="F270" s="46">
        <v>1</v>
      </c>
      <c r="G270" s="45"/>
      <c r="H270" t="s">
        <v>699</v>
      </c>
      <c r="I270" t="s">
        <v>415</v>
      </c>
      <c r="K270" s="46">
        <f t="shared" si="22"/>
        <v>1587869100.0000002</v>
      </c>
      <c r="M270" t="s">
        <v>1211</v>
      </c>
      <c r="O270">
        <v>269</v>
      </c>
      <c r="P270" t="s">
        <v>1080</v>
      </c>
      <c r="Q270" s="46">
        <f t="shared" si="20"/>
        <v>1587871800.0000002</v>
      </c>
    </row>
    <row r="271" spans="1:19">
      <c r="A271">
        <v>270</v>
      </c>
      <c r="B271" s="12" t="s">
        <v>101</v>
      </c>
      <c r="C271" s="35">
        <v>0.91666666666666674</v>
      </c>
      <c r="D271" s="35">
        <v>0.94791666666666674</v>
      </c>
      <c r="E271" s="18" t="s">
        <v>421</v>
      </c>
      <c r="F271" s="46">
        <v>1</v>
      </c>
      <c r="G271" s="45"/>
      <c r="H271" t="s">
        <v>700</v>
      </c>
      <c r="I271" t="s">
        <v>415</v>
      </c>
      <c r="K271" s="46">
        <f t="shared" si="22"/>
        <v>1587873599.9999998</v>
      </c>
      <c r="M271" t="s">
        <v>1211</v>
      </c>
      <c r="O271">
        <v>270</v>
      </c>
      <c r="P271" t="s">
        <v>1081</v>
      </c>
      <c r="Q271" s="46">
        <f t="shared" si="20"/>
        <v>1587876299.9999998</v>
      </c>
    </row>
    <row r="272" spans="1:19">
      <c r="A272">
        <v>271</v>
      </c>
      <c r="B272" s="4" t="s">
        <v>102</v>
      </c>
      <c r="C272" s="32">
        <v>0.70833333333333337</v>
      </c>
      <c r="D272" s="32">
        <v>0.77083333333333326</v>
      </c>
      <c r="E272" s="17" t="s">
        <v>221</v>
      </c>
      <c r="F272" s="46">
        <v>1</v>
      </c>
      <c r="G272" s="45"/>
      <c r="H272" t="s">
        <v>701</v>
      </c>
      <c r="I272" t="s">
        <v>415</v>
      </c>
      <c r="K272" s="46">
        <f t="shared" si="22"/>
        <v>1587855600.0000002</v>
      </c>
      <c r="M272" t="s">
        <v>1212</v>
      </c>
      <c r="O272">
        <v>271</v>
      </c>
      <c r="P272" t="s">
        <v>1082</v>
      </c>
      <c r="Q272" s="46">
        <f t="shared" si="20"/>
        <v>1587861000.0000002</v>
      </c>
    </row>
    <row r="273" spans="1:19">
      <c r="A273">
        <v>272</v>
      </c>
      <c r="B273" s="3" t="s">
        <v>103</v>
      </c>
      <c r="C273" s="33">
        <v>0.79166666666666674</v>
      </c>
      <c r="D273" s="33">
        <v>0.82291666666666674</v>
      </c>
      <c r="E273" s="17" t="s">
        <v>221</v>
      </c>
      <c r="F273" s="46">
        <v>1</v>
      </c>
      <c r="G273" s="45"/>
      <c r="H273" t="s">
        <v>702</v>
      </c>
      <c r="I273" t="s">
        <v>415</v>
      </c>
      <c r="K273" s="46">
        <f t="shared" si="22"/>
        <v>1587862799.9999998</v>
      </c>
      <c r="M273" t="s">
        <v>1212</v>
      </c>
      <c r="O273">
        <v>272</v>
      </c>
      <c r="P273" t="s">
        <v>1083</v>
      </c>
      <c r="Q273" s="46">
        <f t="shared" si="20"/>
        <v>1587865499.9999998</v>
      </c>
      <c r="R273" t="s">
        <v>1196</v>
      </c>
    </row>
    <row r="274" spans="1:19">
      <c r="A274">
        <v>273</v>
      </c>
      <c r="B274" s="4" t="s">
        <v>104</v>
      </c>
      <c r="C274" s="33">
        <v>0.84375</v>
      </c>
      <c r="D274" s="33">
        <v>0.875</v>
      </c>
      <c r="E274" s="17" t="s">
        <v>221</v>
      </c>
      <c r="F274" s="46">
        <v>1</v>
      </c>
      <c r="G274" s="45" t="s">
        <v>1691</v>
      </c>
      <c r="H274" t="s">
        <v>703</v>
      </c>
      <c r="I274" t="s">
        <v>415</v>
      </c>
      <c r="J274" t="s">
        <v>1320</v>
      </c>
      <c r="K274" s="46">
        <f t="shared" si="22"/>
        <v>1587867300</v>
      </c>
      <c r="L274" t="s">
        <v>1456</v>
      </c>
      <c r="M274" t="s">
        <v>1212</v>
      </c>
      <c r="N274" t="s">
        <v>1835</v>
      </c>
      <c r="O274">
        <v>273</v>
      </c>
      <c r="P274" t="s">
        <v>1084</v>
      </c>
      <c r="Q274" s="46">
        <f t="shared" si="20"/>
        <v>1587870000</v>
      </c>
      <c r="S274" t="s">
        <v>1572</v>
      </c>
    </row>
    <row r="275" spans="1:19">
      <c r="A275">
        <v>274</v>
      </c>
      <c r="B275" s="4" t="s">
        <v>105</v>
      </c>
      <c r="C275" s="33">
        <v>0.89583333333333326</v>
      </c>
      <c r="D275" s="33">
        <v>0.92708333333333326</v>
      </c>
      <c r="E275" s="17" t="s">
        <v>221</v>
      </c>
      <c r="F275" s="46">
        <v>1</v>
      </c>
      <c r="G275" s="45" t="s">
        <v>1692</v>
      </c>
      <c r="H275" t="s">
        <v>704</v>
      </c>
      <c r="I275" t="s">
        <v>415</v>
      </c>
      <c r="J275" t="s">
        <v>8</v>
      </c>
      <c r="K275" s="46">
        <f t="shared" si="22"/>
        <v>1587871800.0000002</v>
      </c>
      <c r="L275" t="s">
        <v>1457</v>
      </c>
      <c r="M275" t="s">
        <v>1212</v>
      </c>
      <c r="N275" t="s">
        <v>1836</v>
      </c>
      <c r="O275">
        <v>274</v>
      </c>
      <c r="P275" t="s">
        <v>1085</v>
      </c>
      <c r="Q275" s="46">
        <f t="shared" si="20"/>
        <v>1587874500.0000002</v>
      </c>
      <c r="R275" t="s">
        <v>1195</v>
      </c>
      <c r="S275" t="s">
        <v>1573</v>
      </c>
    </row>
    <row r="276" spans="1:19">
      <c r="A276">
        <v>275</v>
      </c>
      <c r="B276" s="4" t="s">
        <v>106</v>
      </c>
      <c r="C276" s="33">
        <v>0.94791666666666674</v>
      </c>
      <c r="D276" s="33">
        <v>0.98958333333333326</v>
      </c>
      <c r="E276" s="17" t="s">
        <v>221</v>
      </c>
      <c r="F276" s="46">
        <v>1</v>
      </c>
      <c r="G276" s="45" t="s">
        <v>1693</v>
      </c>
      <c r="H276" t="s">
        <v>705</v>
      </c>
      <c r="I276" t="s">
        <v>415</v>
      </c>
      <c r="J276" t="s">
        <v>1321</v>
      </c>
      <c r="K276" s="46">
        <f t="shared" si="22"/>
        <v>1587876299.9999998</v>
      </c>
      <c r="L276" t="s">
        <v>1458</v>
      </c>
      <c r="M276" t="s">
        <v>1212</v>
      </c>
      <c r="O276">
        <v>275</v>
      </c>
      <c r="P276" t="s">
        <v>1086</v>
      </c>
      <c r="Q276" s="46">
        <f t="shared" si="20"/>
        <v>1587879900.0000002</v>
      </c>
      <c r="R276" t="s">
        <v>1195</v>
      </c>
      <c r="S276" t="s">
        <v>1574</v>
      </c>
    </row>
    <row r="277" spans="1:19">
      <c r="A277">
        <v>276</v>
      </c>
      <c r="B277" s="4" t="s">
        <v>107</v>
      </c>
      <c r="C277" s="33">
        <v>0.625</v>
      </c>
      <c r="D277" s="33">
        <v>0.65625</v>
      </c>
      <c r="E277" s="23" t="s">
        <v>222</v>
      </c>
      <c r="F277" s="46">
        <v>1</v>
      </c>
      <c r="G277" s="45" t="s">
        <v>1694</v>
      </c>
      <c r="H277" t="s">
        <v>706</v>
      </c>
      <c r="I277" t="s">
        <v>415</v>
      </c>
      <c r="J277" t="s">
        <v>1322</v>
      </c>
      <c r="K277" s="46">
        <f t="shared" si="22"/>
        <v>1587848400</v>
      </c>
      <c r="L277" t="s">
        <v>1459</v>
      </c>
      <c r="M277" t="s">
        <v>1994</v>
      </c>
      <c r="N277">
        <v>0</v>
      </c>
      <c r="O277">
        <v>276</v>
      </c>
      <c r="P277" t="s">
        <v>1087</v>
      </c>
      <c r="Q277" s="46">
        <f t="shared" si="20"/>
        <v>1587851100</v>
      </c>
      <c r="R277" t="s">
        <v>1196</v>
      </c>
      <c r="S277" t="s">
        <v>1575</v>
      </c>
    </row>
    <row r="278" spans="1:19">
      <c r="A278">
        <v>277</v>
      </c>
      <c r="B278" s="4" t="s">
        <v>108</v>
      </c>
      <c r="C278" s="33">
        <v>0.67708333333333337</v>
      </c>
      <c r="D278" s="33">
        <v>0.70833333333333337</v>
      </c>
      <c r="E278" s="23" t="s">
        <v>222</v>
      </c>
      <c r="F278" s="46">
        <v>1</v>
      </c>
      <c r="G278" s="45"/>
      <c r="H278" t="s">
        <v>707</v>
      </c>
      <c r="I278" t="s">
        <v>415</v>
      </c>
      <c r="K278" s="46">
        <f t="shared" si="22"/>
        <v>1587852900.0000002</v>
      </c>
      <c r="M278" t="s">
        <v>1994</v>
      </c>
      <c r="O278">
        <v>277</v>
      </c>
      <c r="P278" t="s">
        <v>1088</v>
      </c>
      <c r="Q278" s="46">
        <f t="shared" si="20"/>
        <v>1587855600.0000002</v>
      </c>
      <c r="R278" t="s">
        <v>1194</v>
      </c>
    </row>
    <row r="279" spans="1:19">
      <c r="A279">
        <v>278</v>
      </c>
      <c r="B279" s="4" t="s">
        <v>429</v>
      </c>
      <c r="C279" s="33">
        <v>0.72916666666666663</v>
      </c>
      <c r="D279" s="33">
        <v>0.77083333333333326</v>
      </c>
      <c r="E279" s="23" t="s">
        <v>222</v>
      </c>
      <c r="F279" s="46">
        <v>1</v>
      </c>
      <c r="G279" s="45"/>
      <c r="H279" t="s">
        <v>708</v>
      </c>
      <c r="I279" t="s">
        <v>415</v>
      </c>
      <c r="K279" s="46">
        <f t="shared" si="22"/>
        <v>1587857399.9999998</v>
      </c>
      <c r="M279" t="s">
        <v>1994</v>
      </c>
      <c r="O279">
        <v>278</v>
      </c>
      <c r="P279" t="s">
        <v>1089</v>
      </c>
      <c r="Q279" s="46">
        <f t="shared" si="20"/>
        <v>1587861000.0000002</v>
      </c>
    </row>
    <row r="280" spans="1:19">
      <c r="A280">
        <v>279</v>
      </c>
      <c r="B280" s="3" t="s">
        <v>109</v>
      </c>
      <c r="C280" s="33">
        <v>0.79166666666666674</v>
      </c>
      <c r="D280" s="33">
        <v>0.82291666666666674</v>
      </c>
      <c r="E280" s="23" t="s">
        <v>222</v>
      </c>
      <c r="F280" s="46">
        <v>1</v>
      </c>
      <c r="G280" s="45"/>
      <c r="H280" t="s">
        <v>709</v>
      </c>
      <c r="I280" t="s">
        <v>415</v>
      </c>
      <c r="K280" s="46">
        <f t="shared" si="22"/>
        <v>1587862799.9999998</v>
      </c>
      <c r="M280" t="s">
        <v>1994</v>
      </c>
      <c r="O280">
        <v>279</v>
      </c>
      <c r="P280" t="s">
        <v>1090</v>
      </c>
      <c r="Q280" s="46">
        <f t="shared" si="20"/>
        <v>1587865499.9999998</v>
      </c>
      <c r="R280" t="s">
        <v>1195</v>
      </c>
    </row>
    <row r="281" spans="1:19">
      <c r="A281">
        <v>280</v>
      </c>
      <c r="B281" s="4" t="s">
        <v>110</v>
      </c>
      <c r="C281" s="33">
        <v>0.84375</v>
      </c>
      <c r="D281" s="33">
        <v>0.875</v>
      </c>
      <c r="E281" s="23" t="s">
        <v>222</v>
      </c>
      <c r="F281" s="46">
        <v>1</v>
      </c>
      <c r="G281" s="45"/>
      <c r="H281" t="s">
        <v>710</v>
      </c>
      <c r="I281" t="s">
        <v>415</v>
      </c>
      <c r="K281" s="46">
        <f t="shared" si="22"/>
        <v>1587867300</v>
      </c>
      <c r="M281" t="s">
        <v>1994</v>
      </c>
      <c r="N281" t="s">
        <v>1837</v>
      </c>
      <c r="O281">
        <v>280</v>
      </c>
      <c r="P281" t="s">
        <v>1091</v>
      </c>
      <c r="Q281" s="46">
        <f t="shared" si="20"/>
        <v>1587870000</v>
      </c>
      <c r="R281" t="s">
        <v>1195</v>
      </c>
    </row>
    <row r="282" spans="1:19">
      <c r="A282">
        <v>281</v>
      </c>
      <c r="B282" s="16" t="s">
        <v>111</v>
      </c>
      <c r="C282" s="35">
        <v>0.89583333333333326</v>
      </c>
      <c r="D282" s="35">
        <v>0.92708333333333326</v>
      </c>
      <c r="E282" s="23" t="s">
        <v>222</v>
      </c>
      <c r="F282" s="46">
        <v>1</v>
      </c>
      <c r="G282" s="45" t="s">
        <v>1695</v>
      </c>
      <c r="H282" t="s">
        <v>711</v>
      </c>
      <c r="I282" t="s">
        <v>415</v>
      </c>
      <c r="J282" t="s">
        <v>1323</v>
      </c>
      <c r="K282" s="46">
        <f t="shared" si="22"/>
        <v>1587871800.0000002</v>
      </c>
      <c r="L282" t="s">
        <v>1460</v>
      </c>
      <c r="M282" t="s">
        <v>1994</v>
      </c>
      <c r="N282">
        <v>0</v>
      </c>
      <c r="O282">
        <v>281</v>
      </c>
      <c r="P282" t="s">
        <v>1092</v>
      </c>
      <c r="Q282" s="46">
        <f t="shared" si="20"/>
        <v>1587874500.0000002</v>
      </c>
    </row>
    <row r="283" spans="1:19">
      <c r="A283">
        <v>282</v>
      </c>
      <c r="B283" s="3" t="s">
        <v>112</v>
      </c>
      <c r="C283" s="32">
        <v>0.83333333333333326</v>
      </c>
      <c r="D283" s="32">
        <v>0.86458333333333326</v>
      </c>
      <c r="E283" s="24" t="s">
        <v>422</v>
      </c>
      <c r="F283" s="46">
        <v>1</v>
      </c>
      <c r="G283" s="45"/>
      <c r="H283" t="s">
        <v>712</v>
      </c>
      <c r="I283" t="s">
        <v>415</v>
      </c>
      <c r="K283" s="46">
        <f t="shared" si="22"/>
        <v>1587866400.0000002</v>
      </c>
      <c r="M283" t="s">
        <v>1213</v>
      </c>
      <c r="O283">
        <v>282</v>
      </c>
      <c r="P283" t="s">
        <v>1093</v>
      </c>
      <c r="Q283" s="46">
        <f t="shared" si="20"/>
        <v>1587869100.0000002</v>
      </c>
      <c r="R283" t="s">
        <v>1195</v>
      </c>
    </row>
    <row r="284" spans="1:19">
      <c r="A284">
        <v>283</v>
      </c>
      <c r="B284" s="4" t="s">
        <v>113</v>
      </c>
      <c r="C284" s="33">
        <v>0.88541666666666674</v>
      </c>
      <c r="D284" s="33">
        <v>0.91666666666666674</v>
      </c>
      <c r="E284" s="24" t="s">
        <v>422</v>
      </c>
      <c r="F284" s="46">
        <v>1</v>
      </c>
      <c r="G284" s="45" t="s">
        <v>1696</v>
      </c>
      <c r="H284" t="s">
        <v>713</v>
      </c>
      <c r="I284" t="s">
        <v>415</v>
      </c>
      <c r="K284" s="46">
        <f t="shared" si="22"/>
        <v>1587870899.9999998</v>
      </c>
      <c r="L284" t="s">
        <v>1461</v>
      </c>
      <c r="M284" t="s">
        <v>1213</v>
      </c>
      <c r="N284" t="s">
        <v>1838</v>
      </c>
      <c r="O284">
        <v>283</v>
      </c>
      <c r="P284" t="s">
        <v>1094</v>
      </c>
      <c r="Q284" s="46">
        <f t="shared" si="20"/>
        <v>1587873599.9999998</v>
      </c>
      <c r="S284" t="s">
        <v>1576</v>
      </c>
    </row>
    <row r="285" spans="1:19">
      <c r="A285">
        <v>284</v>
      </c>
      <c r="B285" s="4" t="s">
        <v>114</v>
      </c>
      <c r="C285" s="33">
        <v>0.9375</v>
      </c>
      <c r="D285" s="33">
        <v>0.96875</v>
      </c>
      <c r="E285" s="24" t="s">
        <v>422</v>
      </c>
      <c r="F285" s="46">
        <v>1</v>
      </c>
      <c r="G285" s="45"/>
      <c r="H285" t="s">
        <v>714</v>
      </c>
      <c r="I285" t="s">
        <v>415</v>
      </c>
      <c r="K285" s="46">
        <f t="shared" si="22"/>
        <v>1587875400</v>
      </c>
      <c r="M285" t="s">
        <v>1213</v>
      </c>
      <c r="O285">
        <v>284</v>
      </c>
      <c r="P285" t="s">
        <v>1095</v>
      </c>
      <c r="Q285" s="46">
        <f t="shared" si="20"/>
        <v>1587878100</v>
      </c>
      <c r="R285" t="s">
        <v>1195</v>
      </c>
    </row>
    <row r="286" spans="1:19">
      <c r="A286">
        <v>285</v>
      </c>
      <c r="B286" s="16" t="s">
        <v>115</v>
      </c>
      <c r="C286" s="35">
        <v>0.98958333333333326</v>
      </c>
      <c r="D286" s="35">
        <v>1.0208333333333335</v>
      </c>
      <c r="E286" s="24" t="s">
        <v>422</v>
      </c>
      <c r="F286" s="46">
        <v>1</v>
      </c>
      <c r="G286" s="45" t="s">
        <v>1697</v>
      </c>
      <c r="H286" t="s">
        <v>715</v>
      </c>
      <c r="I286" t="s">
        <v>415</v>
      </c>
      <c r="J286" t="s">
        <v>1324</v>
      </c>
      <c r="K286" s="46">
        <f>((DATE(2020,4,26)+C286+0.25)-DATE(1970,1,1))*86400</f>
        <v>1587966300.0000002</v>
      </c>
      <c r="L286" t="s">
        <v>1462</v>
      </c>
      <c r="M286" t="s">
        <v>1213</v>
      </c>
      <c r="N286" t="s">
        <v>1839</v>
      </c>
      <c r="O286">
        <v>285</v>
      </c>
      <c r="P286" t="s">
        <v>1096</v>
      </c>
      <c r="Q286" s="46">
        <f t="shared" si="20"/>
        <v>1587882600.0000002</v>
      </c>
    </row>
    <row r="287" spans="1:19">
      <c r="A287">
        <v>286</v>
      </c>
      <c r="B287" s="4" t="s">
        <v>116</v>
      </c>
      <c r="C287" s="32">
        <v>0.5625</v>
      </c>
      <c r="D287" s="32">
        <v>0.60416666666666663</v>
      </c>
      <c r="E287" s="25" t="s">
        <v>223</v>
      </c>
      <c r="F287" s="46">
        <v>1</v>
      </c>
      <c r="G287" s="45"/>
      <c r="H287" t="s">
        <v>716</v>
      </c>
      <c r="I287" t="s">
        <v>415</v>
      </c>
      <c r="K287" s="46">
        <f t="shared" ref="K287:K301" si="23">((DATE(2020,4,25)+C287+0.25)-DATE(1970,1,1))*86400</f>
        <v>1587843000</v>
      </c>
      <c r="M287" t="s">
        <v>1214</v>
      </c>
      <c r="O287">
        <v>286</v>
      </c>
      <c r="P287" t="s">
        <v>1097</v>
      </c>
      <c r="Q287" s="46">
        <f t="shared" si="20"/>
        <v>1587846599.9999998</v>
      </c>
    </row>
    <row r="288" spans="1:19">
      <c r="A288">
        <v>287</v>
      </c>
      <c r="B288" s="4" t="s">
        <v>117</v>
      </c>
      <c r="C288" s="33">
        <v>0.64583333333333337</v>
      </c>
      <c r="D288" s="33">
        <v>0.6875</v>
      </c>
      <c r="E288" s="25" t="s">
        <v>223</v>
      </c>
      <c r="F288" s="46">
        <v>1</v>
      </c>
      <c r="G288" s="45" t="s">
        <v>1698</v>
      </c>
      <c r="H288" t="s">
        <v>717</v>
      </c>
      <c r="I288" t="s">
        <v>415</v>
      </c>
      <c r="J288" t="s">
        <v>1325</v>
      </c>
      <c r="K288" s="46">
        <f t="shared" si="23"/>
        <v>1587850200.0000002</v>
      </c>
      <c r="L288" t="s">
        <v>1463</v>
      </c>
      <c r="M288" t="s">
        <v>1214</v>
      </c>
      <c r="N288" t="s">
        <v>1840</v>
      </c>
      <c r="O288">
        <v>287</v>
      </c>
      <c r="P288" t="s">
        <v>1098</v>
      </c>
      <c r="Q288" s="46">
        <f t="shared" si="20"/>
        <v>1587853800</v>
      </c>
      <c r="R288" t="s">
        <v>1200</v>
      </c>
      <c r="S288" t="s">
        <v>1577</v>
      </c>
    </row>
    <row r="289" spans="1:19">
      <c r="A289">
        <v>288</v>
      </c>
      <c r="B289" s="16" t="s">
        <v>118</v>
      </c>
      <c r="C289" s="35">
        <v>0.72916666666666663</v>
      </c>
      <c r="D289" s="35">
        <v>0.77083333333333326</v>
      </c>
      <c r="E289" s="25" t="s">
        <v>223</v>
      </c>
      <c r="F289" s="46">
        <v>1</v>
      </c>
      <c r="G289" s="45" t="s">
        <v>1699</v>
      </c>
      <c r="H289" t="s">
        <v>718</v>
      </c>
      <c r="I289" t="s">
        <v>415</v>
      </c>
      <c r="J289" t="s">
        <v>1991</v>
      </c>
      <c r="K289" s="46">
        <f t="shared" si="23"/>
        <v>1587857399.9999998</v>
      </c>
      <c r="L289" t="s">
        <v>1464</v>
      </c>
      <c r="M289" t="s">
        <v>1214</v>
      </c>
      <c r="N289" t="s">
        <v>1841</v>
      </c>
      <c r="O289">
        <v>288</v>
      </c>
      <c r="P289" t="s">
        <v>1099</v>
      </c>
      <c r="Q289" s="46">
        <f t="shared" si="20"/>
        <v>1587861000.0000002</v>
      </c>
      <c r="R289" t="s">
        <v>1195</v>
      </c>
      <c r="S289" t="s">
        <v>1578</v>
      </c>
    </row>
    <row r="290" spans="1:19">
      <c r="A290">
        <v>289</v>
      </c>
      <c r="B290" s="9" t="s">
        <v>119</v>
      </c>
      <c r="C290" s="33">
        <v>0.60416666666666663</v>
      </c>
      <c r="D290" s="33">
        <v>0.64583333333333337</v>
      </c>
      <c r="E290" s="26" t="s">
        <v>224</v>
      </c>
      <c r="F290" s="46">
        <v>1</v>
      </c>
      <c r="G290" s="45"/>
      <c r="H290" t="s">
        <v>719</v>
      </c>
      <c r="I290" t="s">
        <v>415</v>
      </c>
      <c r="K290" s="46">
        <f t="shared" si="23"/>
        <v>1587846599.9999998</v>
      </c>
      <c r="M290" t="s">
        <v>1215</v>
      </c>
      <c r="N290" t="s">
        <v>1842</v>
      </c>
      <c r="O290">
        <v>289</v>
      </c>
      <c r="P290" t="s">
        <v>1100</v>
      </c>
      <c r="Q290" s="46">
        <f t="shared" si="20"/>
        <v>1587850200.0000002</v>
      </c>
      <c r="R290" t="s">
        <v>1196</v>
      </c>
    </row>
    <row r="291" spans="1:19">
      <c r="A291">
        <v>290</v>
      </c>
      <c r="B291" s="5" t="s">
        <v>120</v>
      </c>
      <c r="C291" s="35">
        <v>0.77083333333333326</v>
      </c>
      <c r="D291" s="35">
        <v>0.8125</v>
      </c>
      <c r="E291" s="26" t="s">
        <v>224</v>
      </c>
      <c r="F291" s="46">
        <v>1</v>
      </c>
      <c r="G291" s="45"/>
      <c r="H291" t="s">
        <v>720</v>
      </c>
      <c r="I291" t="s">
        <v>415</v>
      </c>
      <c r="K291" s="46">
        <f t="shared" si="23"/>
        <v>1587861000.0000002</v>
      </c>
      <c r="M291" t="s">
        <v>1215</v>
      </c>
      <c r="O291">
        <v>290</v>
      </c>
      <c r="P291" t="s">
        <v>1101</v>
      </c>
      <c r="Q291" s="46">
        <f t="shared" si="20"/>
        <v>1587864600</v>
      </c>
      <c r="R291" t="s">
        <v>1193</v>
      </c>
    </row>
    <row r="292" spans="1:19">
      <c r="A292">
        <v>291</v>
      </c>
      <c r="B292" s="4" t="s">
        <v>121</v>
      </c>
      <c r="C292" s="32">
        <v>0.58333333333333337</v>
      </c>
      <c r="D292" s="32">
        <v>0.625</v>
      </c>
      <c r="E292" s="17" t="s">
        <v>225</v>
      </c>
      <c r="F292" s="46">
        <v>1</v>
      </c>
      <c r="G292" s="45" t="s">
        <v>1700</v>
      </c>
      <c r="H292" t="s">
        <v>721</v>
      </c>
      <c r="I292" t="s">
        <v>415</v>
      </c>
      <c r="J292" t="s">
        <v>1326</v>
      </c>
      <c r="K292" s="46">
        <f t="shared" si="23"/>
        <v>1587844800.0000002</v>
      </c>
      <c r="L292" t="s">
        <v>1465</v>
      </c>
      <c r="M292" t="s">
        <v>1216</v>
      </c>
      <c r="N292" t="s">
        <v>1843</v>
      </c>
      <c r="O292">
        <v>291</v>
      </c>
      <c r="P292" t="s">
        <v>1102</v>
      </c>
      <c r="Q292" s="46">
        <f t="shared" si="20"/>
        <v>1587848400</v>
      </c>
      <c r="R292" t="s">
        <v>1195</v>
      </c>
      <c r="S292" t="s">
        <v>1579</v>
      </c>
    </row>
    <row r="293" spans="1:19">
      <c r="A293">
        <v>292</v>
      </c>
      <c r="B293" s="3" t="s">
        <v>122</v>
      </c>
      <c r="C293" s="33">
        <v>0.64583333333333337</v>
      </c>
      <c r="D293" s="33">
        <v>0.6875</v>
      </c>
      <c r="E293" s="17" t="s">
        <v>225</v>
      </c>
      <c r="F293" s="46">
        <v>1</v>
      </c>
      <c r="G293" s="45"/>
      <c r="H293" t="s">
        <v>722</v>
      </c>
      <c r="I293" t="s">
        <v>415</v>
      </c>
      <c r="K293" s="46">
        <f t="shared" si="23"/>
        <v>1587850200.0000002</v>
      </c>
      <c r="M293" t="s">
        <v>1216</v>
      </c>
      <c r="O293">
        <v>292</v>
      </c>
      <c r="P293" t="s">
        <v>1103</v>
      </c>
      <c r="Q293" s="46">
        <f t="shared" si="20"/>
        <v>1587853800</v>
      </c>
      <c r="R293" t="s">
        <v>1194</v>
      </c>
    </row>
    <row r="294" spans="1:19">
      <c r="A294">
        <v>293</v>
      </c>
      <c r="B294" s="5" t="s">
        <v>123</v>
      </c>
      <c r="C294" s="35">
        <v>0.70833333333333337</v>
      </c>
      <c r="D294" s="35">
        <v>0.75</v>
      </c>
      <c r="E294" s="17" t="s">
        <v>225</v>
      </c>
      <c r="F294" s="46">
        <v>1</v>
      </c>
      <c r="G294" s="45" t="s">
        <v>1701</v>
      </c>
      <c r="H294" t="s">
        <v>723</v>
      </c>
      <c r="I294" t="s">
        <v>415</v>
      </c>
      <c r="J294" t="s">
        <v>1327</v>
      </c>
      <c r="K294" s="46">
        <f t="shared" si="23"/>
        <v>1587855600.0000002</v>
      </c>
      <c r="L294" t="s">
        <v>1466</v>
      </c>
      <c r="M294" t="s">
        <v>1216</v>
      </c>
      <c r="N294" t="s">
        <v>1844</v>
      </c>
      <c r="O294">
        <v>293</v>
      </c>
      <c r="P294" t="s">
        <v>1104</v>
      </c>
      <c r="Q294" s="46">
        <f t="shared" si="20"/>
        <v>1587859200</v>
      </c>
      <c r="S294" t="s">
        <v>1580</v>
      </c>
    </row>
    <row r="295" spans="1:19">
      <c r="A295">
        <v>294</v>
      </c>
      <c r="B295" s="4" t="s">
        <v>124</v>
      </c>
      <c r="C295" s="37">
        <v>0.72916666666666663</v>
      </c>
      <c r="D295" s="37">
        <v>0.8125</v>
      </c>
      <c r="E295" s="23" t="s">
        <v>226</v>
      </c>
      <c r="F295" s="46">
        <v>1</v>
      </c>
      <c r="G295" s="45" t="s">
        <v>1702</v>
      </c>
      <c r="H295" t="s">
        <v>724</v>
      </c>
      <c r="I295" t="s">
        <v>415</v>
      </c>
      <c r="J295" t="s">
        <v>1328</v>
      </c>
      <c r="K295" s="46">
        <f t="shared" si="23"/>
        <v>1587857399.9999998</v>
      </c>
      <c r="L295" t="s">
        <v>1467</v>
      </c>
      <c r="M295" t="s">
        <v>1217</v>
      </c>
      <c r="N295">
        <v>0</v>
      </c>
      <c r="O295">
        <v>294</v>
      </c>
      <c r="P295" t="s">
        <v>1105</v>
      </c>
      <c r="Q295" s="46">
        <f t="shared" si="20"/>
        <v>1587864600</v>
      </c>
      <c r="S295" t="s">
        <v>1581</v>
      </c>
    </row>
    <row r="296" spans="1:19">
      <c r="A296">
        <v>295</v>
      </c>
      <c r="B296" s="4" t="s">
        <v>125</v>
      </c>
      <c r="C296" s="42">
        <v>0.83333333333333326</v>
      </c>
      <c r="D296" s="42">
        <v>0.875</v>
      </c>
      <c r="E296" s="23" t="s">
        <v>226</v>
      </c>
      <c r="F296" s="46">
        <v>1</v>
      </c>
      <c r="G296" s="45"/>
      <c r="H296" t="s">
        <v>725</v>
      </c>
      <c r="I296" t="s">
        <v>415</v>
      </c>
      <c r="K296" s="46">
        <f t="shared" si="23"/>
        <v>1587866400.0000002</v>
      </c>
      <c r="M296" t="s">
        <v>1217</v>
      </c>
      <c r="O296">
        <v>295</v>
      </c>
      <c r="P296" t="s">
        <v>1106</v>
      </c>
      <c r="Q296" s="46">
        <f t="shared" si="20"/>
        <v>1587870000</v>
      </c>
      <c r="R296" t="s">
        <v>1199</v>
      </c>
    </row>
    <row r="297" spans="1:19">
      <c r="A297">
        <v>296</v>
      </c>
      <c r="B297" s="4" t="s">
        <v>126</v>
      </c>
      <c r="C297" s="42">
        <v>0.83333333333333326</v>
      </c>
      <c r="D297" s="42">
        <v>0.875</v>
      </c>
      <c r="E297" s="23" t="s">
        <v>226</v>
      </c>
      <c r="F297" s="46">
        <v>1</v>
      </c>
      <c r="G297" s="45"/>
      <c r="H297" t="s">
        <v>726</v>
      </c>
      <c r="I297" t="s">
        <v>415</v>
      </c>
      <c r="K297" s="46">
        <f t="shared" si="23"/>
        <v>1587866400.0000002</v>
      </c>
      <c r="M297" t="s">
        <v>1217</v>
      </c>
      <c r="O297">
        <v>296</v>
      </c>
      <c r="P297" t="s">
        <v>1107</v>
      </c>
      <c r="Q297" s="46">
        <f t="shared" si="20"/>
        <v>1587870000</v>
      </c>
      <c r="R297" t="s">
        <v>1199</v>
      </c>
    </row>
    <row r="298" spans="1:19">
      <c r="A298">
        <v>297</v>
      </c>
      <c r="B298" s="4" t="s">
        <v>127</v>
      </c>
      <c r="C298" s="42">
        <v>0.875</v>
      </c>
      <c r="D298" s="42">
        <v>0.91666666666666674</v>
      </c>
      <c r="E298" s="23" t="s">
        <v>226</v>
      </c>
      <c r="F298" s="46">
        <v>1</v>
      </c>
      <c r="G298" s="45"/>
      <c r="H298" t="s">
        <v>727</v>
      </c>
      <c r="I298" t="s">
        <v>415</v>
      </c>
      <c r="K298" s="46">
        <f t="shared" si="23"/>
        <v>1587870000</v>
      </c>
      <c r="M298" t="s">
        <v>1217</v>
      </c>
      <c r="N298" t="s">
        <v>1845</v>
      </c>
      <c r="O298">
        <v>297</v>
      </c>
      <c r="P298" t="s">
        <v>1108</v>
      </c>
      <c r="Q298" s="46">
        <f t="shared" ref="Q298:Q361" si="24">((DATE(2020,4,25)+D298+0.25)-DATE(1970,1,1))*86400</f>
        <v>1587873599.9999998</v>
      </c>
      <c r="R298" t="s">
        <v>1199</v>
      </c>
    </row>
    <row r="299" spans="1:19">
      <c r="A299">
        <v>298</v>
      </c>
      <c r="B299" s="4" t="s">
        <v>128</v>
      </c>
      <c r="C299" s="42">
        <v>0.875</v>
      </c>
      <c r="D299" s="42">
        <v>0.91666666666666674</v>
      </c>
      <c r="E299" s="23" t="s">
        <v>226</v>
      </c>
      <c r="F299" s="46">
        <v>1</v>
      </c>
      <c r="G299" s="45" t="s">
        <v>1703</v>
      </c>
      <c r="H299" t="s">
        <v>728</v>
      </c>
      <c r="I299" t="s">
        <v>415</v>
      </c>
      <c r="J299" t="s">
        <v>1329</v>
      </c>
      <c r="K299" s="46">
        <f t="shared" si="23"/>
        <v>1587870000</v>
      </c>
      <c r="L299" t="s">
        <v>1468</v>
      </c>
      <c r="M299" t="s">
        <v>1217</v>
      </c>
      <c r="N299">
        <v>0</v>
      </c>
      <c r="O299">
        <v>298</v>
      </c>
      <c r="P299" t="s">
        <v>1109</v>
      </c>
      <c r="Q299" s="46">
        <f t="shared" si="24"/>
        <v>1587873599.9999998</v>
      </c>
      <c r="R299" t="s">
        <v>1199</v>
      </c>
      <c r="S299" t="s">
        <v>1527</v>
      </c>
    </row>
    <row r="300" spans="1:19">
      <c r="A300">
        <v>299</v>
      </c>
      <c r="B300" s="4" t="s">
        <v>129</v>
      </c>
      <c r="C300" s="42">
        <v>0.91666666666666674</v>
      </c>
      <c r="D300" s="42">
        <v>0.95833333333333326</v>
      </c>
      <c r="E300" s="23" t="s">
        <v>226</v>
      </c>
      <c r="F300" s="46">
        <v>1</v>
      </c>
      <c r="G300" s="45"/>
      <c r="H300" t="s">
        <v>729</v>
      </c>
      <c r="I300" t="s">
        <v>415</v>
      </c>
      <c r="K300" s="46">
        <f t="shared" si="23"/>
        <v>1587873599.9999998</v>
      </c>
      <c r="M300" t="s">
        <v>1217</v>
      </c>
      <c r="O300">
        <v>299</v>
      </c>
      <c r="P300" t="s">
        <v>1110</v>
      </c>
      <c r="Q300" s="46">
        <f t="shared" si="24"/>
        <v>1587877200.0000002</v>
      </c>
      <c r="R300" t="s">
        <v>1199</v>
      </c>
    </row>
    <row r="301" spans="1:19">
      <c r="A301">
        <v>300</v>
      </c>
      <c r="B301" s="4" t="s">
        <v>130</v>
      </c>
      <c r="C301" s="42">
        <v>0.91666666666666674</v>
      </c>
      <c r="D301" s="42">
        <v>0.95833333333333326</v>
      </c>
      <c r="E301" s="23" t="s">
        <v>226</v>
      </c>
      <c r="F301" s="46">
        <v>1</v>
      </c>
      <c r="G301" s="45" t="s">
        <v>1704</v>
      </c>
      <c r="H301" t="s">
        <v>730</v>
      </c>
      <c r="I301" t="s">
        <v>415</v>
      </c>
      <c r="J301" t="s">
        <v>1330</v>
      </c>
      <c r="K301" s="46">
        <f t="shared" si="23"/>
        <v>1587873599.9999998</v>
      </c>
      <c r="L301" t="s">
        <v>1469</v>
      </c>
      <c r="M301" t="s">
        <v>1217</v>
      </c>
      <c r="N301" t="s">
        <v>1846</v>
      </c>
      <c r="O301">
        <v>300</v>
      </c>
      <c r="P301" t="s">
        <v>1111</v>
      </c>
      <c r="Q301" s="46">
        <f t="shared" si="24"/>
        <v>1587877200.0000002</v>
      </c>
      <c r="R301" t="s">
        <v>1199</v>
      </c>
      <c r="S301" t="s">
        <v>1582</v>
      </c>
    </row>
    <row r="302" spans="1:19">
      <c r="A302">
        <v>301</v>
      </c>
      <c r="B302" s="4" t="s">
        <v>131</v>
      </c>
      <c r="C302" s="42">
        <v>0.95833333333333326</v>
      </c>
      <c r="D302" s="42">
        <v>1</v>
      </c>
      <c r="E302" s="23" t="s">
        <v>226</v>
      </c>
      <c r="F302" s="46">
        <v>1</v>
      </c>
      <c r="G302" s="45" t="s">
        <v>1705</v>
      </c>
      <c r="H302" t="s">
        <v>731</v>
      </c>
      <c r="I302" t="s">
        <v>415</v>
      </c>
      <c r="J302" t="s">
        <v>1331</v>
      </c>
      <c r="K302" s="46">
        <f>((DATE(2020,4,26)+C302+0.25)-DATE(1970,1,1))*86400</f>
        <v>1587963600.0000002</v>
      </c>
      <c r="L302" t="s">
        <v>1470</v>
      </c>
      <c r="M302" t="s">
        <v>1217</v>
      </c>
      <c r="N302" t="s">
        <v>1847</v>
      </c>
      <c r="O302">
        <v>301</v>
      </c>
      <c r="P302" t="s">
        <v>1112</v>
      </c>
      <c r="Q302" s="46">
        <f t="shared" si="24"/>
        <v>1587880800</v>
      </c>
      <c r="R302" t="s">
        <v>1199</v>
      </c>
      <c r="S302" t="s">
        <v>1583</v>
      </c>
    </row>
    <row r="303" spans="1:19">
      <c r="A303">
        <v>302</v>
      </c>
      <c r="B303" s="5" t="s">
        <v>132</v>
      </c>
      <c r="C303" s="43">
        <v>0.95833333333333326</v>
      </c>
      <c r="D303" s="43">
        <v>1</v>
      </c>
      <c r="E303" s="23" t="s">
        <v>226</v>
      </c>
      <c r="F303" s="46">
        <v>1</v>
      </c>
      <c r="G303" s="45"/>
      <c r="H303" t="s">
        <v>732</v>
      </c>
      <c r="I303" t="s">
        <v>415</v>
      </c>
      <c r="K303" s="46">
        <f>((DATE(2020,4,26)+C303+0.25)-DATE(1970,1,1))*86400</f>
        <v>1587963600.0000002</v>
      </c>
      <c r="M303" t="s">
        <v>1217</v>
      </c>
      <c r="O303">
        <v>302</v>
      </c>
      <c r="P303" t="s">
        <v>1113</v>
      </c>
      <c r="Q303" s="46">
        <f t="shared" si="24"/>
        <v>1587880800</v>
      </c>
      <c r="R303" t="s">
        <v>1199</v>
      </c>
    </row>
    <row r="304" spans="1:19">
      <c r="A304">
        <v>303</v>
      </c>
      <c r="B304" s="4" t="s">
        <v>133</v>
      </c>
      <c r="C304" s="32">
        <v>0.57291666666666663</v>
      </c>
      <c r="D304" s="32">
        <v>0.60416666666666663</v>
      </c>
      <c r="E304" s="17" t="s">
        <v>227</v>
      </c>
      <c r="F304" s="46">
        <v>1</v>
      </c>
      <c r="G304" s="45" t="s">
        <v>1706</v>
      </c>
      <c r="H304" t="s">
        <v>733</v>
      </c>
      <c r="I304" t="s">
        <v>415</v>
      </c>
      <c r="J304" t="s">
        <v>1332</v>
      </c>
      <c r="K304" s="46">
        <f t="shared" ref="K304:K315" si="25">((DATE(2020,4,25)+C304+0.25)-DATE(1970,1,1))*86400</f>
        <v>1587843899.9999998</v>
      </c>
      <c r="L304" t="s">
        <v>1471</v>
      </c>
      <c r="M304" t="s">
        <v>1218</v>
      </c>
      <c r="O304">
        <v>303</v>
      </c>
      <c r="P304" t="s">
        <v>1114</v>
      </c>
      <c r="Q304" s="46">
        <f t="shared" si="24"/>
        <v>1587846599.9999998</v>
      </c>
      <c r="S304" t="s">
        <v>1584</v>
      </c>
    </row>
    <row r="305" spans="1:19">
      <c r="A305">
        <v>304</v>
      </c>
      <c r="B305" s="4" t="s">
        <v>134</v>
      </c>
      <c r="C305" s="33">
        <v>0.625</v>
      </c>
      <c r="D305" s="33">
        <v>0.65625</v>
      </c>
      <c r="E305" s="17" t="s">
        <v>227</v>
      </c>
      <c r="F305" s="46">
        <v>1</v>
      </c>
      <c r="G305" s="45" t="s">
        <v>1707</v>
      </c>
      <c r="H305" t="s">
        <v>734</v>
      </c>
      <c r="I305" t="s">
        <v>415</v>
      </c>
      <c r="J305" t="s">
        <v>1333</v>
      </c>
      <c r="K305" s="46">
        <f t="shared" si="25"/>
        <v>1587848400</v>
      </c>
      <c r="L305" t="s">
        <v>1472</v>
      </c>
      <c r="M305" t="s">
        <v>1218</v>
      </c>
      <c r="N305">
        <v>0</v>
      </c>
      <c r="O305">
        <v>304</v>
      </c>
      <c r="P305" t="s">
        <v>1115</v>
      </c>
      <c r="Q305" s="46">
        <f t="shared" si="24"/>
        <v>1587851100</v>
      </c>
      <c r="R305" t="s">
        <v>1193</v>
      </c>
      <c r="S305" t="s">
        <v>1472</v>
      </c>
    </row>
    <row r="306" spans="1:19">
      <c r="A306">
        <v>305</v>
      </c>
      <c r="B306" s="4" t="s">
        <v>135</v>
      </c>
      <c r="C306" s="33">
        <v>0.67708333333333337</v>
      </c>
      <c r="D306" s="33">
        <v>0.70833333333333337</v>
      </c>
      <c r="E306" s="17" t="s">
        <v>227</v>
      </c>
      <c r="F306" s="46">
        <v>1</v>
      </c>
      <c r="G306" s="45"/>
      <c r="H306" t="s">
        <v>735</v>
      </c>
      <c r="I306" t="s">
        <v>415</v>
      </c>
      <c r="K306" s="46">
        <f t="shared" si="25"/>
        <v>1587852900.0000002</v>
      </c>
      <c r="M306" t="s">
        <v>1218</v>
      </c>
      <c r="O306">
        <v>305</v>
      </c>
      <c r="P306" t="s">
        <v>1116</v>
      </c>
      <c r="Q306" s="46">
        <f t="shared" si="24"/>
        <v>1587855600.0000002</v>
      </c>
      <c r="R306" t="s">
        <v>1194</v>
      </c>
    </row>
    <row r="307" spans="1:19">
      <c r="A307">
        <v>306</v>
      </c>
      <c r="B307" s="4" t="s">
        <v>136</v>
      </c>
      <c r="C307" s="33">
        <v>0.72916666666666663</v>
      </c>
      <c r="D307" s="33">
        <v>0.76041666666666674</v>
      </c>
      <c r="E307" s="17" t="s">
        <v>227</v>
      </c>
      <c r="F307" s="46">
        <v>1</v>
      </c>
      <c r="G307" s="45"/>
      <c r="H307" t="s">
        <v>736</v>
      </c>
      <c r="I307" t="s">
        <v>415</v>
      </c>
      <c r="K307" s="46">
        <f t="shared" si="25"/>
        <v>1587857399.9999998</v>
      </c>
      <c r="M307" t="s">
        <v>1218</v>
      </c>
      <c r="O307">
        <v>306</v>
      </c>
      <c r="P307" t="s">
        <v>1117</v>
      </c>
      <c r="Q307" s="46">
        <f t="shared" si="24"/>
        <v>1587860099.9999998</v>
      </c>
    </row>
    <row r="308" spans="1:19">
      <c r="A308">
        <v>307</v>
      </c>
      <c r="B308" s="4" t="s">
        <v>137</v>
      </c>
      <c r="C308" s="33">
        <v>0.78125</v>
      </c>
      <c r="D308" s="33">
        <v>0.8125</v>
      </c>
      <c r="E308" s="17" t="s">
        <v>227</v>
      </c>
      <c r="F308" s="46">
        <v>1</v>
      </c>
      <c r="G308" s="45" t="s">
        <v>1708</v>
      </c>
      <c r="H308" t="s">
        <v>737</v>
      </c>
      <c r="I308" t="s">
        <v>415</v>
      </c>
      <c r="J308" t="s">
        <v>1334</v>
      </c>
      <c r="K308" s="46">
        <f t="shared" si="25"/>
        <v>1587861900</v>
      </c>
      <c r="L308" t="s">
        <v>1473</v>
      </c>
      <c r="M308" t="s">
        <v>1218</v>
      </c>
      <c r="N308" t="s">
        <v>1848</v>
      </c>
      <c r="O308">
        <v>307</v>
      </c>
      <c r="P308" t="s">
        <v>1118</v>
      </c>
      <c r="Q308" s="46">
        <f t="shared" si="24"/>
        <v>1587864600</v>
      </c>
      <c r="R308" t="s">
        <v>1194</v>
      </c>
      <c r="S308" t="s">
        <v>1585</v>
      </c>
    </row>
    <row r="309" spans="1:19">
      <c r="A309">
        <v>308</v>
      </c>
      <c r="B309" s="4" t="s">
        <v>138</v>
      </c>
      <c r="C309" s="33">
        <v>0.83333333333333326</v>
      </c>
      <c r="D309" s="33">
        <v>0.86458333333333326</v>
      </c>
      <c r="E309" s="17" t="s">
        <v>227</v>
      </c>
      <c r="F309" s="46">
        <v>1</v>
      </c>
      <c r="G309" s="45"/>
      <c r="H309" t="s">
        <v>738</v>
      </c>
      <c r="I309" t="s">
        <v>415</v>
      </c>
      <c r="K309" s="46">
        <f t="shared" si="25"/>
        <v>1587866400.0000002</v>
      </c>
      <c r="M309" t="s">
        <v>1218</v>
      </c>
      <c r="N309" t="s">
        <v>1849</v>
      </c>
      <c r="O309">
        <v>308</v>
      </c>
      <c r="P309" t="s">
        <v>1119</v>
      </c>
      <c r="Q309" s="46">
        <f t="shared" si="24"/>
        <v>1587869100.0000002</v>
      </c>
      <c r="R309" t="s">
        <v>1193</v>
      </c>
    </row>
    <row r="310" spans="1:19">
      <c r="A310">
        <v>309</v>
      </c>
      <c r="B310" s="4" t="s">
        <v>139</v>
      </c>
      <c r="C310" s="33">
        <v>0.88541666666666674</v>
      </c>
      <c r="D310" s="33">
        <v>0.91666666666666674</v>
      </c>
      <c r="E310" s="17" t="s">
        <v>227</v>
      </c>
      <c r="F310" s="46">
        <v>1</v>
      </c>
      <c r="G310" s="45" t="s">
        <v>1709</v>
      </c>
      <c r="H310" t="s">
        <v>739</v>
      </c>
      <c r="I310" t="s">
        <v>415</v>
      </c>
      <c r="J310" t="s">
        <v>1335</v>
      </c>
      <c r="K310" s="46">
        <f t="shared" si="25"/>
        <v>1587870899.9999998</v>
      </c>
      <c r="L310" t="s">
        <v>1474</v>
      </c>
      <c r="M310" t="s">
        <v>1218</v>
      </c>
      <c r="O310">
        <v>309</v>
      </c>
      <c r="P310" t="s">
        <v>1120</v>
      </c>
      <c r="Q310" s="46">
        <f t="shared" si="24"/>
        <v>1587873599.9999998</v>
      </c>
    </row>
    <row r="311" spans="1:19">
      <c r="A311">
        <v>310</v>
      </c>
      <c r="B311" s="5" t="s">
        <v>140</v>
      </c>
      <c r="C311" s="35">
        <v>0.9375</v>
      </c>
      <c r="D311" s="35">
        <v>0.96875</v>
      </c>
      <c r="E311" s="17" t="s">
        <v>227</v>
      </c>
      <c r="F311" s="46">
        <v>1</v>
      </c>
      <c r="G311" s="45"/>
      <c r="H311" t="s">
        <v>740</v>
      </c>
      <c r="I311" t="s">
        <v>415</v>
      </c>
      <c r="K311" s="46">
        <f t="shared" si="25"/>
        <v>1587875400</v>
      </c>
      <c r="M311" t="s">
        <v>1218</v>
      </c>
      <c r="O311">
        <v>310</v>
      </c>
      <c r="P311" t="s">
        <v>1121</v>
      </c>
      <c r="Q311" s="46">
        <f t="shared" si="24"/>
        <v>1587878100</v>
      </c>
      <c r="R311" t="s">
        <v>1197</v>
      </c>
    </row>
    <row r="312" spans="1:19">
      <c r="A312">
        <v>311</v>
      </c>
      <c r="B312" s="3" t="s">
        <v>141</v>
      </c>
      <c r="C312" s="32">
        <v>0.78125</v>
      </c>
      <c r="D312" s="32">
        <v>0.8125</v>
      </c>
      <c r="E312" s="17" t="s">
        <v>228</v>
      </c>
      <c r="F312" s="46">
        <v>1</v>
      </c>
      <c r="G312" s="45" t="s">
        <v>1710</v>
      </c>
      <c r="H312" t="s">
        <v>741</v>
      </c>
      <c r="I312" t="s">
        <v>415</v>
      </c>
      <c r="J312" t="s">
        <v>1336</v>
      </c>
      <c r="K312" s="46">
        <f t="shared" si="25"/>
        <v>1587861900</v>
      </c>
      <c r="L312" t="s">
        <v>1475</v>
      </c>
      <c r="M312" t="s">
        <v>1219</v>
      </c>
      <c r="N312" t="s">
        <v>1850</v>
      </c>
      <c r="O312">
        <v>311</v>
      </c>
      <c r="P312" t="s">
        <v>1122</v>
      </c>
      <c r="Q312" s="46">
        <f t="shared" si="24"/>
        <v>1587864600</v>
      </c>
      <c r="R312" t="s">
        <v>1200</v>
      </c>
      <c r="S312" t="s">
        <v>1586</v>
      </c>
    </row>
    <row r="313" spans="1:19">
      <c r="A313">
        <v>312</v>
      </c>
      <c r="B313" s="4" t="s">
        <v>142</v>
      </c>
      <c r="C313" s="33">
        <v>0.83333333333333326</v>
      </c>
      <c r="D313" s="33">
        <v>0.86458333333333326</v>
      </c>
      <c r="E313" s="17" t="s">
        <v>228</v>
      </c>
      <c r="F313" s="46">
        <v>1</v>
      </c>
      <c r="G313" s="45"/>
      <c r="H313" t="s">
        <v>742</v>
      </c>
      <c r="I313" t="s">
        <v>415</v>
      </c>
      <c r="K313" s="46">
        <f t="shared" si="25"/>
        <v>1587866400.0000002</v>
      </c>
      <c r="M313" t="s">
        <v>1219</v>
      </c>
      <c r="O313">
        <v>312</v>
      </c>
      <c r="P313" t="s">
        <v>1123</v>
      </c>
      <c r="Q313" s="46">
        <f t="shared" si="24"/>
        <v>1587869100.0000002</v>
      </c>
      <c r="R313" t="s">
        <v>1193</v>
      </c>
    </row>
    <row r="314" spans="1:19">
      <c r="A314">
        <v>313</v>
      </c>
      <c r="B314" s="4" t="s">
        <v>29</v>
      </c>
      <c r="C314" s="33">
        <v>0.875</v>
      </c>
      <c r="D314" s="33">
        <v>0.91666666666666674</v>
      </c>
      <c r="E314" s="17" t="s">
        <v>228</v>
      </c>
      <c r="F314" s="46">
        <v>1</v>
      </c>
      <c r="G314" s="45"/>
      <c r="H314" t="s">
        <v>743</v>
      </c>
      <c r="I314" t="s">
        <v>415</v>
      </c>
      <c r="K314" s="46">
        <f t="shared" si="25"/>
        <v>1587870000</v>
      </c>
      <c r="M314" t="s">
        <v>1219</v>
      </c>
      <c r="O314">
        <v>313</v>
      </c>
      <c r="P314" t="s">
        <v>1124</v>
      </c>
      <c r="Q314" s="46">
        <f t="shared" si="24"/>
        <v>1587873599.9999998</v>
      </c>
    </row>
    <row r="315" spans="1:19">
      <c r="A315">
        <v>314</v>
      </c>
      <c r="B315" s="4" t="s">
        <v>143</v>
      </c>
      <c r="C315" s="33">
        <v>0.92708333333333326</v>
      </c>
      <c r="D315" s="33">
        <v>0.95833333333333326</v>
      </c>
      <c r="E315" s="17" t="s">
        <v>228</v>
      </c>
      <c r="F315" s="46">
        <v>1</v>
      </c>
      <c r="G315" s="45" t="s">
        <v>1711</v>
      </c>
      <c r="H315" t="s">
        <v>744</v>
      </c>
      <c r="I315" t="s">
        <v>415</v>
      </c>
      <c r="J315" t="s">
        <v>1992</v>
      </c>
      <c r="K315" s="46">
        <f t="shared" si="25"/>
        <v>1587874500.0000002</v>
      </c>
      <c r="L315" t="s">
        <v>1476</v>
      </c>
      <c r="M315" t="s">
        <v>1219</v>
      </c>
      <c r="N315" t="s">
        <v>1851</v>
      </c>
      <c r="O315">
        <v>314</v>
      </c>
      <c r="P315" t="s">
        <v>1125</v>
      </c>
      <c r="Q315" s="46">
        <f t="shared" si="24"/>
        <v>1587877200.0000002</v>
      </c>
      <c r="S315" t="s">
        <v>1587</v>
      </c>
    </row>
    <row r="316" spans="1:19">
      <c r="A316">
        <v>315</v>
      </c>
      <c r="B316" s="4" t="s">
        <v>144</v>
      </c>
      <c r="C316" s="33">
        <v>0.96875</v>
      </c>
      <c r="D316" s="33">
        <v>1.0104166666666665</v>
      </c>
      <c r="E316" s="17" t="s">
        <v>228</v>
      </c>
      <c r="F316" s="46">
        <v>1</v>
      </c>
      <c r="G316" s="45" t="s">
        <v>1617</v>
      </c>
      <c r="H316" t="s">
        <v>745</v>
      </c>
      <c r="I316" t="s">
        <v>415</v>
      </c>
      <c r="J316" t="s">
        <v>1993</v>
      </c>
      <c r="K316" s="46">
        <f>((DATE(2020,4,26)+C316+0.25)-DATE(1970,1,1))*86400</f>
        <v>1587964500</v>
      </c>
      <c r="L316" t="s">
        <v>1477</v>
      </c>
      <c r="M316" t="s">
        <v>1219</v>
      </c>
      <c r="O316">
        <v>315</v>
      </c>
      <c r="P316" t="s">
        <v>1126</v>
      </c>
      <c r="Q316" s="46">
        <f t="shared" si="24"/>
        <v>1587881699.9999998</v>
      </c>
      <c r="R316" t="s">
        <v>1199</v>
      </c>
      <c r="S316" t="s">
        <v>1477</v>
      </c>
    </row>
    <row r="317" spans="1:19">
      <c r="A317">
        <v>316</v>
      </c>
      <c r="B317" s="5" t="s">
        <v>145</v>
      </c>
      <c r="C317" s="35">
        <v>1.0104166666666665</v>
      </c>
      <c r="D317" s="35">
        <v>5.2083333333333336E-2</v>
      </c>
      <c r="E317" s="17" t="s">
        <v>228</v>
      </c>
      <c r="F317" s="46">
        <v>1</v>
      </c>
      <c r="G317" s="45" t="s">
        <v>1712</v>
      </c>
      <c r="H317" t="s">
        <v>746</v>
      </c>
      <c r="I317" t="s">
        <v>415</v>
      </c>
      <c r="J317" t="s">
        <v>1337</v>
      </c>
      <c r="K317" s="46">
        <f>((DATE(2020,4,26)+C317+0.25)-DATE(1970,1,1))*86400</f>
        <v>1587968099.9999998</v>
      </c>
      <c r="L317" t="s">
        <v>1478</v>
      </c>
      <c r="M317" t="s">
        <v>1219</v>
      </c>
      <c r="N317" t="s">
        <v>1852</v>
      </c>
      <c r="O317">
        <v>316</v>
      </c>
      <c r="P317" t="s">
        <v>1127</v>
      </c>
      <c r="Q317" s="46">
        <f t="shared" si="24"/>
        <v>1587798900.0000002</v>
      </c>
      <c r="R317" t="s">
        <v>1199</v>
      </c>
    </row>
    <row r="318" spans="1:19">
      <c r="A318">
        <v>317</v>
      </c>
      <c r="B318" s="14" t="s">
        <v>146</v>
      </c>
      <c r="C318" s="32">
        <v>0.80208333333333326</v>
      </c>
      <c r="D318" s="32">
        <v>0.83333333333333326</v>
      </c>
      <c r="E318" s="18" t="s">
        <v>229</v>
      </c>
      <c r="F318" s="46">
        <v>1</v>
      </c>
      <c r="G318" s="45"/>
      <c r="H318" t="s">
        <v>747</v>
      </c>
      <c r="I318" t="s">
        <v>415</v>
      </c>
      <c r="K318" s="46">
        <f t="shared" ref="K318:K348" si="26">((DATE(2020,4,25)+C318+0.25)-DATE(1970,1,1))*86400</f>
        <v>1587863700.0000002</v>
      </c>
      <c r="M318" t="s">
        <v>1220</v>
      </c>
      <c r="N318" t="s">
        <v>1853</v>
      </c>
      <c r="O318">
        <v>317</v>
      </c>
      <c r="P318" t="s">
        <v>1128</v>
      </c>
      <c r="Q318" s="46">
        <f t="shared" si="24"/>
        <v>1587866400.0000002</v>
      </c>
      <c r="R318" t="s">
        <v>1194</v>
      </c>
    </row>
    <row r="319" spans="1:19">
      <c r="A319">
        <v>318</v>
      </c>
      <c r="B319" s="4" t="s">
        <v>147</v>
      </c>
      <c r="C319" s="42">
        <v>0.85416666666666674</v>
      </c>
      <c r="D319" s="42">
        <v>0.88541666666666674</v>
      </c>
      <c r="E319" s="18" t="s">
        <v>229</v>
      </c>
      <c r="F319" s="46">
        <v>1</v>
      </c>
      <c r="G319" s="45"/>
      <c r="H319" t="s">
        <v>748</v>
      </c>
      <c r="I319" t="s">
        <v>415</v>
      </c>
      <c r="K319" s="46">
        <f t="shared" si="26"/>
        <v>1587868199.9999998</v>
      </c>
      <c r="M319" t="s">
        <v>1220</v>
      </c>
      <c r="N319" t="s">
        <v>1854</v>
      </c>
      <c r="O319">
        <v>318</v>
      </c>
      <c r="P319" t="s">
        <v>1129</v>
      </c>
      <c r="Q319" s="46">
        <f t="shared" si="24"/>
        <v>1587870899.9999998</v>
      </c>
      <c r="R319" t="s">
        <v>1198</v>
      </c>
    </row>
    <row r="320" spans="1:19">
      <c r="A320">
        <v>319</v>
      </c>
      <c r="B320" s="5" t="s">
        <v>148</v>
      </c>
      <c r="C320" s="43">
        <v>0.90625</v>
      </c>
      <c r="D320" s="43">
        <v>0.9375</v>
      </c>
      <c r="E320" s="18" t="s">
        <v>229</v>
      </c>
      <c r="F320" s="46">
        <v>1</v>
      </c>
      <c r="G320" s="45" t="s">
        <v>1713</v>
      </c>
      <c r="H320" t="s">
        <v>749</v>
      </c>
      <c r="I320" t="s">
        <v>415</v>
      </c>
      <c r="J320" t="s">
        <v>1338</v>
      </c>
      <c r="K320" s="46">
        <f t="shared" si="26"/>
        <v>1587872700</v>
      </c>
      <c r="L320" t="s">
        <v>1479</v>
      </c>
      <c r="M320" t="s">
        <v>1220</v>
      </c>
      <c r="N320" t="s">
        <v>1855</v>
      </c>
      <c r="O320">
        <v>319</v>
      </c>
      <c r="P320" t="s">
        <v>1130</v>
      </c>
      <c r="Q320" s="46">
        <f t="shared" si="24"/>
        <v>1587875400</v>
      </c>
      <c r="R320" t="s">
        <v>1198</v>
      </c>
      <c r="S320" t="s">
        <v>1588</v>
      </c>
    </row>
    <row r="321" spans="1:19">
      <c r="A321">
        <v>320</v>
      </c>
      <c r="B321" s="9" t="s">
        <v>149</v>
      </c>
      <c r="C321" s="33">
        <v>0.59375</v>
      </c>
      <c r="D321" s="33">
        <v>0.625</v>
      </c>
      <c r="E321" s="18" t="s">
        <v>230</v>
      </c>
      <c r="F321" s="46">
        <v>1</v>
      </c>
      <c r="G321" s="45" t="s">
        <v>1714</v>
      </c>
      <c r="H321" t="s">
        <v>750</v>
      </c>
      <c r="I321" t="s">
        <v>415</v>
      </c>
      <c r="J321" t="s">
        <v>1339</v>
      </c>
      <c r="K321" s="46">
        <f t="shared" si="26"/>
        <v>1587845700</v>
      </c>
      <c r="L321" t="s">
        <v>1480</v>
      </c>
      <c r="M321" t="s">
        <v>1221</v>
      </c>
      <c r="O321">
        <v>320</v>
      </c>
      <c r="P321" t="s">
        <v>1131</v>
      </c>
      <c r="Q321" s="46">
        <f t="shared" si="24"/>
        <v>1587848400</v>
      </c>
      <c r="R321" t="s">
        <v>1197</v>
      </c>
      <c r="S321" t="s">
        <v>1589</v>
      </c>
    </row>
    <row r="322" spans="1:19">
      <c r="A322">
        <v>321</v>
      </c>
      <c r="B322" s="4" t="s">
        <v>150</v>
      </c>
      <c r="C322" s="33">
        <v>0.64583333333333337</v>
      </c>
      <c r="D322" s="33">
        <v>0.67708333333333337</v>
      </c>
      <c r="E322" s="18" t="s">
        <v>230</v>
      </c>
      <c r="F322" s="46">
        <v>1</v>
      </c>
      <c r="G322" s="45"/>
      <c r="H322" t="s">
        <v>751</v>
      </c>
      <c r="I322" t="s">
        <v>415</v>
      </c>
      <c r="K322" s="46">
        <f t="shared" si="26"/>
        <v>1587850200.0000002</v>
      </c>
      <c r="M322" t="s">
        <v>1221</v>
      </c>
      <c r="O322">
        <v>321</v>
      </c>
      <c r="P322" t="s">
        <v>1132</v>
      </c>
      <c r="Q322" s="46">
        <f t="shared" si="24"/>
        <v>1587852900.0000002</v>
      </c>
      <c r="R322" t="s">
        <v>1195</v>
      </c>
    </row>
    <row r="323" spans="1:19">
      <c r="A323">
        <v>322</v>
      </c>
      <c r="B323" s="4" t="s">
        <v>151</v>
      </c>
      <c r="C323" s="33">
        <v>0.69791666666666663</v>
      </c>
      <c r="D323" s="33">
        <v>0.72916666666666663</v>
      </c>
      <c r="E323" s="18" t="s">
        <v>230</v>
      </c>
      <c r="F323" s="46">
        <v>1</v>
      </c>
      <c r="G323" s="45" t="s">
        <v>1715</v>
      </c>
      <c r="H323" t="s">
        <v>752</v>
      </c>
      <c r="I323" t="s">
        <v>415</v>
      </c>
      <c r="J323" t="s">
        <v>1340</v>
      </c>
      <c r="K323" s="46">
        <f t="shared" si="26"/>
        <v>1587854699.9999998</v>
      </c>
      <c r="L323" t="s">
        <v>1481</v>
      </c>
      <c r="M323" t="s">
        <v>1221</v>
      </c>
      <c r="N323" t="s">
        <v>1856</v>
      </c>
      <c r="O323">
        <v>322</v>
      </c>
      <c r="P323" t="s">
        <v>1133</v>
      </c>
      <c r="Q323" s="46">
        <f t="shared" si="24"/>
        <v>1587857399.9999998</v>
      </c>
      <c r="R323" t="s">
        <v>1195</v>
      </c>
      <c r="S323" t="s">
        <v>1590</v>
      </c>
    </row>
    <row r="324" spans="1:19">
      <c r="A324">
        <v>323</v>
      </c>
      <c r="B324" s="4" t="s">
        <v>152</v>
      </c>
      <c r="C324" s="33">
        <v>0.75</v>
      </c>
      <c r="D324" s="33">
        <v>0.78125</v>
      </c>
      <c r="E324" s="18" t="s">
        <v>230</v>
      </c>
      <c r="F324" s="46">
        <v>1</v>
      </c>
      <c r="G324" s="45" t="s">
        <v>1716</v>
      </c>
      <c r="H324" t="s">
        <v>753</v>
      </c>
      <c r="I324" t="s">
        <v>415</v>
      </c>
      <c r="J324" t="s">
        <v>1341</v>
      </c>
      <c r="K324" s="46">
        <f t="shared" si="26"/>
        <v>1587859200</v>
      </c>
      <c r="M324" t="s">
        <v>1221</v>
      </c>
      <c r="N324" t="s">
        <v>1857</v>
      </c>
      <c r="O324">
        <v>323</v>
      </c>
      <c r="P324" t="s">
        <v>1134</v>
      </c>
      <c r="Q324" s="46">
        <f t="shared" si="24"/>
        <v>1587861900</v>
      </c>
      <c r="R324" t="s">
        <v>1196</v>
      </c>
      <c r="S324" t="s">
        <v>1591</v>
      </c>
    </row>
    <row r="325" spans="1:19">
      <c r="A325">
        <v>324</v>
      </c>
      <c r="B325" s="4" t="s">
        <v>153</v>
      </c>
      <c r="C325" s="33">
        <v>0.80208333333333326</v>
      </c>
      <c r="D325" s="33">
        <v>0.83333333333333326</v>
      </c>
      <c r="E325" s="18" t="s">
        <v>230</v>
      </c>
      <c r="F325" s="46">
        <v>1</v>
      </c>
      <c r="G325" s="45" t="s">
        <v>1717</v>
      </c>
      <c r="H325" t="s">
        <v>754</v>
      </c>
      <c r="I325" t="s">
        <v>415</v>
      </c>
      <c r="J325" t="s">
        <v>1342</v>
      </c>
      <c r="K325" s="46">
        <f t="shared" si="26"/>
        <v>1587863700.0000002</v>
      </c>
      <c r="L325" t="s">
        <v>1482</v>
      </c>
      <c r="M325" t="s">
        <v>1221</v>
      </c>
      <c r="N325" t="s">
        <v>1858</v>
      </c>
      <c r="O325">
        <v>324</v>
      </c>
      <c r="P325" t="s">
        <v>1135</v>
      </c>
      <c r="Q325" s="46">
        <f t="shared" si="24"/>
        <v>1587866400.0000002</v>
      </c>
      <c r="R325" t="s">
        <v>1193</v>
      </c>
      <c r="S325" t="s">
        <v>1592</v>
      </c>
    </row>
    <row r="326" spans="1:19">
      <c r="A326">
        <v>325</v>
      </c>
      <c r="B326" s="4" t="s">
        <v>430</v>
      </c>
      <c r="C326" s="33">
        <v>0.85416666666666674</v>
      </c>
      <c r="D326" s="33">
        <v>0.88541666666666674</v>
      </c>
      <c r="E326" s="18" t="s">
        <v>230</v>
      </c>
      <c r="F326" s="46">
        <v>1</v>
      </c>
      <c r="G326" s="45"/>
      <c r="H326" t="s">
        <v>755</v>
      </c>
      <c r="I326" t="s">
        <v>415</v>
      </c>
      <c r="K326" s="46">
        <f t="shared" si="26"/>
        <v>1587868199.9999998</v>
      </c>
      <c r="M326" t="s">
        <v>1221</v>
      </c>
      <c r="O326">
        <v>325</v>
      </c>
      <c r="P326" t="s">
        <v>1136</v>
      </c>
      <c r="Q326" s="46">
        <f t="shared" si="24"/>
        <v>1587870899.9999998</v>
      </c>
    </row>
    <row r="327" spans="1:19">
      <c r="A327">
        <v>326</v>
      </c>
      <c r="B327" s="9" t="s">
        <v>154</v>
      </c>
      <c r="C327" s="33">
        <v>0.83333333333333326</v>
      </c>
      <c r="D327" s="33">
        <v>0.86458333333333326</v>
      </c>
      <c r="E327" s="23" t="s">
        <v>231</v>
      </c>
      <c r="F327" s="46">
        <v>1</v>
      </c>
      <c r="G327" s="45"/>
      <c r="H327" t="s">
        <v>756</v>
      </c>
      <c r="I327" t="s">
        <v>415</v>
      </c>
      <c r="K327" s="46">
        <f t="shared" si="26"/>
        <v>1587866400.0000002</v>
      </c>
      <c r="M327" t="s">
        <v>1222</v>
      </c>
      <c r="O327">
        <v>326</v>
      </c>
      <c r="P327" t="s">
        <v>1137</v>
      </c>
      <c r="Q327" s="46">
        <f t="shared" si="24"/>
        <v>1587869100.0000002</v>
      </c>
    </row>
    <row r="328" spans="1:19">
      <c r="A328">
        <v>327</v>
      </c>
      <c r="B328" s="9" t="s">
        <v>155</v>
      </c>
      <c r="C328" s="33">
        <v>0.875</v>
      </c>
      <c r="D328" s="33">
        <v>0.90625</v>
      </c>
      <c r="E328" s="23" t="s">
        <v>231</v>
      </c>
      <c r="F328" s="46">
        <v>1</v>
      </c>
      <c r="G328" s="45"/>
      <c r="H328" t="s">
        <v>757</v>
      </c>
      <c r="I328" t="s">
        <v>415</v>
      </c>
      <c r="K328" s="46">
        <f t="shared" si="26"/>
        <v>1587870000</v>
      </c>
      <c r="M328" t="s">
        <v>1222</v>
      </c>
      <c r="N328" t="s">
        <v>1859</v>
      </c>
      <c r="O328">
        <v>327</v>
      </c>
      <c r="P328" t="s">
        <v>1138</v>
      </c>
      <c r="Q328" s="46">
        <f t="shared" si="24"/>
        <v>1587872700</v>
      </c>
      <c r="R328" t="s">
        <v>1200</v>
      </c>
    </row>
    <row r="329" spans="1:19">
      <c r="A329">
        <v>328</v>
      </c>
      <c r="B329" s="4" t="s">
        <v>156</v>
      </c>
      <c r="C329" s="33">
        <v>0.91666666666666674</v>
      </c>
      <c r="D329" s="33">
        <v>0.94791666666666674</v>
      </c>
      <c r="E329" s="23" t="s">
        <v>231</v>
      </c>
      <c r="F329" s="46">
        <v>1</v>
      </c>
      <c r="G329" s="45"/>
      <c r="H329" t="s">
        <v>758</v>
      </c>
      <c r="I329" t="s">
        <v>415</v>
      </c>
      <c r="K329" s="46">
        <f t="shared" si="26"/>
        <v>1587873599.9999998</v>
      </c>
      <c r="M329" t="s">
        <v>1222</v>
      </c>
      <c r="O329">
        <v>328</v>
      </c>
      <c r="P329" t="s">
        <v>1139</v>
      </c>
      <c r="Q329" s="46">
        <f t="shared" si="24"/>
        <v>1587876299.9999998</v>
      </c>
    </row>
    <row r="330" spans="1:19">
      <c r="A330">
        <v>329</v>
      </c>
      <c r="B330" s="9" t="s">
        <v>157</v>
      </c>
      <c r="C330" s="33">
        <v>0.95833333333333326</v>
      </c>
      <c r="D330" s="33">
        <v>0.98958333333333326</v>
      </c>
      <c r="E330" s="23" t="s">
        <v>231</v>
      </c>
      <c r="F330" s="46">
        <v>1</v>
      </c>
      <c r="G330" s="45"/>
      <c r="H330" t="s">
        <v>759</v>
      </c>
      <c r="I330" t="s">
        <v>415</v>
      </c>
      <c r="K330" s="46">
        <f t="shared" si="26"/>
        <v>1587877200.0000002</v>
      </c>
      <c r="M330" t="s">
        <v>1222</v>
      </c>
      <c r="N330" t="s">
        <v>1860</v>
      </c>
      <c r="O330">
        <v>329</v>
      </c>
      <c r="P330" t="s">
        <v>1140</v>
      </c>
      <c r="Q330" s="46">
        <f t="shared" si="24"/>
        <v>1587879900.0000002</v>
      </c>
    </row>
    <row r="331" spans="1:19">
      <c r="A331">
        <v>330</v>
      </c>
      <c r="B331" s="14" t="s">
        <v>158</v>
      </c>
      <c r="C331" s="37">
        <v>0.79166666666666674</v>
      </c>
      <c r="D331" s="37">
        <v>0.82291666666666674</v>
      </c>
      <c r="E331" s="22" t="s">
        <v>232</v>
      </c>
      <c r="F331" s="46">
        <v>1</v>
      </c>
      <c r="G331" s="45"/>
      <c r="H331" t="s">
        <v>760</v>
      </c>
      <c r="I331" t="s">
        <v>415</v>
      </c>
      <c r="K331" s="46">
        <f t="shared" si="26"/>
        <v>1587862799.9999998</v>
      </c>
      <c r="M331" t="s">
        <v>1223</v>
      </c>
      <c r="O331">
        <v>330</v>
      </c>
      <c r="P331" t="s">
        <v>1141</v>
      </c>
      <c r="Q331" s="46">
        <f t="shared" si="24"/>
        <v>1587865499.9999998</v>
      </c>
    </row>
    <row r="332" spans="1:19">
      <c r="A332">
        <v>331</v>
      </c>
      <c r="B332" s="9" t="s">
        <v>159</v>
      </c>
      <c r="C332" s="38">
        <v>0.84375</v>
      </c>
      <c r="D332" s="38">
        <v>0.875</v>
      </c>
      <c r="E332" s="22" t="s">
        <v>232</v>
      </c>
      <c r="F332" s="46">
        <v>1</v>
      </c>
      <c r="G332" s="45"/>
      <c r="H332" t="s">
        <v>761</v>
      </c>
      <c r="I332" t="s">
        <v>415</v>
      </c>
      <c r="K332" s="46">
        <f t="shared" si="26"/>
        <v>1587867300</v>
      </c>
      <c r="M332" t="s">
        <v>1223</v>
      </c>
      <c r="O332">
        <v>331</v>
      </c>
      <c r="P332" t="s">
        <v>1142</v>
      </c>
      <c r="Q332" s="46">
        <f t="shared" si="24"/>
        <v>1587870000</v>
      </c>
    </row>
    <row r="333" spans="1:19">
      <c r="A333">
        <v>332</v>
      </c>
      <c r="B333" s="12" t="s">
        <v>160</v>
      </c>
      <c r="C333" s="36">
        <v>0.89583333333333326</v>
      </c>
      <c r="D333" s="36">
        <v>0.9375</v>
      </c>
      <c r="E333" s="22" t="s">
        <v>232</v>
      </c>
      <c r="F333" s="46">
        <v>1</v>
      </c>
      <c r="G333" s="45"/>
      <c r="H333" t="s">
        <v>762</v>
      </c>
      <c r="I333" t="s">
        <v>415</v>
      </c>
      <c r="K333" s="46">
        <f t="shared" si="26"/>
        <v>1587871800.0000002</v>
      </c>
      <c r="M333" t="s">
        <v>1223</v>
      </c>
      <c r="O333">
        <v>332</v>
      </c>
      <c r="P333" t="s">
        <v>1143</v>
      </c>
      <c r="Q333" s="46">
        <f t="shared" si="24"/>
        <v>1587875400</v>
      </c>
      <c r="R333" t="s">
        <v>1193</v>
      </c>
    </row>
    <row r="334" spans="1:19">
      <c r="A334">
        <v>333</v>
      </c>
      <c r="B334" s="4" t="s">
        <v>161</v>
      </c>
      <c r="C334" s="38">
        <v>0.60416666666666663</v>
      </c>
      <c r="D334" s="38">
        <v>0.63541666666666663</v>
      </c>
      <c r="E334" s="18" t="s">
        <v>233</v>
      </c>
      <c r="F334" s="46">
        <v>1</v>
      </c>
      <c r="G334" s="45"/>
      <c r="H334" t="s">
        <v>763</v>
      </c>
      <c r="I334" t="s">
        <v>415</v>
      </c>
      <c r="K334" s="46">
        <f t="shared" si="26"/>
        <v>1587846599.9999998</v>
      </c>
      <c r="M334" t="s">
        <v>1237</v>
      </c>
      <c r="O334">
        <v>333</v>
      </c>
      <c r="P334" t="s">
        <v>1144</v>
      </c>
      <c r="Q334" s="46">
        <f t="shared" si="24"/>
        <v>1587849299.9999998</v>
      </c>
    </row>
    <row r="335" spans="1:19">
      <c r="A335">
        <v>334</v>
      </c>
      <c r="B335" s="4" t="s">
        <v>162</v>
      </c>
      <c r="C335" s="38">
        <v>0.65625</v>
      </c>
      <c r="D335" s="38">
        <v>0.6875</v>
      </c>
      <c r="E335" s="18" t="s">
        <v>233</v>
      </c>
      <c r="F335" s="46">
        <v>1</v>
      </c>
      <c r="G335" s="45"/>
      <c r="H335" t="s">
        <v>764</v>
      </c>
      <c r="I335" t="s">
        <v>415</v>
      </c>
      <c r="K335" s="46">
        <f t="shared" si="26"/>
        <v>1587851100</v>
      </c>
      <c r="M335" t="s">
        <v>1237</v>
      </c>
      <c r="O335">
        <v>334</v>
      </c>
      <c r="P335" t="s">
        <v>1145</v>
      </c>
      <c r="Q335" s="46">
        <f t="shared" si="24"/>
        <v>1587853800</v>
      </c>
    </row>
    <row r="336" spans="1:19">
      <c r="A336">
        <v>335</v>
      </c>
      <c r="B336" s="4" t="s">
        <v>163</v>
      </c>
      <c r="C336" s="38">
        <v>0.70833333333333337</v>
      </c>
      <c r="D336" s="38">
        <v>0.73958333333333337</v>
      </c>
      <c r="E336" s="18" t="s">
        <v>233</v>
      </c>
      <c r="F336" s="46">
        <v>1</v>
      </c>
      <c r="G336" s="45"/>
      <c r="H336" t="s">
        <v>765</v>
      </c>
      <c r="I336" t="s">
        <v>415</v>
      </c>
      <c r="K336" s="46">
        <f t="shared" si="26"/>
        <v>1587855600.0000002</v>
      </c>
      <c r="M336" t="s">
        <v>1237</v>
      </c>
      <c r="O336">
        <v>335</v>
      </c>
      <c r="P336" t="s">
        <v>1146</v>
      </c>
      <c r="Q336" s="46">
        <f t="shared" si="24"/>
        <v>1587858300.0000002</v>
      </c>
    </row>
    <row r="337" spans="1:19">
      <c r="A337">
        <v>336</v>
      </c>
      <c r="B337" s="4" t="s">
        <v>164</v>
      </c>
      <c r="C337" s="38">
        <v>0.76041666666666674</v>
      </c>
      <c r="D337" s="38">
        <v>0.79166666666666674</v>
      </c>
      <c r="E337" s="18" t="s">
        <v>233</v>
      </c>
      <c r="F337" s="46">
        <v>1</v>
      </c>
      <c r="G337" s="45"/>
      <c r="H337" t="s">
        <v>766</v>
      </c>
      <c r="I337" t="s">
        <v>415</v>
      </c>
      <c r="K337" s="46">
        <f t="shared" si="26"/>
        <v>1587860099.9999998</v>
      </c>
      <c r="M337" t="s">
        <v>1237</v>
      </c>
      <c r="O337">
        <v>336</v>
      </c>
      <c r="P337" t="s">
        <v>1147</v>
      </c>
      <c r="Q337" s="46">
        <f t="shared" si="24"/>
        <v>1587862799.9999998</v>
      </c>
    </row>
    <row r="338" spans="1:19">
      <c r="A338">
        <v>337</v>
      </c>
      <c r="B338" s="4" t="s">
        <v>165</v>
      </c>
      <c r="C338" s="38">
        <v>0.8125</v>
      </c>
      <c r="D338" s="38">
        <v>0.84375</v>
      </c>
      <c r="E338" s="18" t="s">
        <v>233</v>
      </c>
      <c r="F338" s="46">
        <v>1</v>
      </c>
      <c r="G338" s="45"/>
      <c r="H338" t="s">
        <v>767</v>
      </c>
      <c r="I338" t="s">
        <v>415</v>
      </c>
      <c r="K338" s="46">
        <f t="shared" si="26"/>
        <v>1587864600</v>
      </c>
      <c r="M338" t="s">
        <v>1237</v>
      </c>
      <c r="O338">
        <v>337</v>
      </c>
      <c r="P338" t="s">
        <v>1148</v>
      </c>
      <c r="Q338" s="46">
        <f t="shared" si="24"/>
        <v>1587867300</v>
      </c>
    </row>
    <row r="339" spans="1:19">
      <c r="A339">
        <v>338</v>
      </c>
      <c r="B339" s="5" t="s">
        <v>166</v>
      </c>
      <c r="C339" s="36">
        <v>0.86458333333333326</v>
      </c>
      <c r="D339" s="36">
        <v>0.89583333333333326</v>
      </c>
      <c r="E339" s="18" t="s">
        <v>233</v>
      </c>
      <c r="F339" s="46">
        <v>1</v>
      </c>
      <c r="G339" s="45"/>
      <c r="H339" t="s">
        <v>768</v>
      </c>
      <c r="I339" t="s">
        <v>415</v>
      </c>
      <c r="K339" s="46">
        <f t="shared" si="26"/>
        <v>1587869100.0000002</v>
      </c>
      <c r="M339" t="s">
        <v>1237</v>
      </c>
      <c r="O339">
        <v>338</v>
      </c>
      <c r="P339" t="s">
        <v>1149</v>
      </c>
      <c r="Q339" s="46">
        <f t="shared" si="24"/>
        <v>1587871800.0000002</v>
      </c>
      <c r="R339" t="s">
        <v>1195</v>
      </c>
    </row>
    <row r="340" spans="1:19">
      <c r="A340">
        <v>339</v>
      </c>
      <c r="B340" s="4" t="s">
        <v>167</v>
      </c>
      <c r="C340" s="32">
        <v>0.78125</v>
      </c>
      <c r="D340" s="32">
        <v>0.8125</v>
      </c>
      <c r="E340" s="21" t="s">
        <v>425</v>
      </c>
      <c r="F340" s="46">
        <v>1</v>
      </c>
      <c r="G340" s="45"/>
      <c r="H340" t="s">
        <v>769</v>
      </c>
      <c r="I340" t="s">
        <v>415</v>
      </c>
      <c r="K340" s="46">
        <f t="shared" si="26"/>
        <v>1587861900</v>
      </c>
      <c r="M340" t="s">
        <v>1224</v>
      </c>
      <c r="O340">
        <v>339</v>
      </c>
      <c r="P340" t="s">
        <v>1150</v>
      </c>
      <c r="Q340" s="46">
        <f t="shared" si="24"/>
        <v>1587864600</v>
      </c>
      <c r="R340" t="s">
        <v>1198</v>
      </c>
    </row>
    <row r="341" spans="1:19">
      <c r="A341">
        <v>340</v>
      </c>
      <c r="B341" s="4" t="s">
        <v>168</v>
      </c>
      <c r="C341" s="33">
        <v>0.83333333333333326</v>
      </c>
      <c r="D341" s="33">
        <v>0.86458333333333326</v>
      </c>
      <c r="E341" s="21" t="s">
        <v>425</v>
      </c>
      <c r="F341" s="46">
        <v>1</v>
      </c>
      <c r="G341" s="45"/>
      <c r="H341" t="s">
        <v>770</v>
      </c>
      <c r="I341" t="s">
        <v>415</v>
      </c>
      <c r="K341" s="46">
        <f t="shared" si="26"/>
        <v>1587866400.0000002</v>
      </c>
      <c r="M341" t="s">
        <v>1224</v>
      </c>
      <c r="O341">
        <v>340</v>
      </c>
      <c r="P341" t="s">
        <v>1151</v>
      </c>
      <c r="Q341" s="46">
        <f t="shared" si="24"/>
        <v>1587869100.0000002</v>
      </c>
      <c r="R341" t="s">
        <v>1194</v>
      </c>
    </row>
    <row r="342" spans="1:19">
      <c r="A342">
        <v>341</v>
      </c>
      <c r="B342" s="4" t="s">
        <v>169</v>
      </c>
      <c r="C342" s="33">
        <v>0.88541666666666674</v>
      </c>
      <c r="D342" s="33">
        <v>0.91666666666666674</v>
      </c>
      <c r="E342" s="21" t="s">
        <v>425</v>
      </c>
      <c r="F342" s="46">
        <v>1</v>
      </c>
      <c r="G342" s="45" t="s">
        <v>1718</v>
      </c>
      <c r="H342" t="s">
        <v>771</v>
      </c>
      <c r="I342" t="s">
        <v>415</v>
      </c>
      <c r="J342" t="s">
        <v>1343</v>
      </c>
      <c r="K342" s="46">
        <f t="shared" si="26"/>
        <v>1587870899.9999998</v>
      </c>
      <c r="L342" t="s">
        <v>1483</v>
      </c>
      <c r="M342" t="s">
        <v>1224</v>
      </c>
      <c r="N342" t="s">
        <v>1861</v>
      </c>
      <c r="O342">
        <v>341</v>
      </c>
      <c r="P342" t="s">
        <v>1152</v>
      </c>
      <c r="Q342" s="46">
        <f t="shared" si="24"/>
        <v>1587873599.9999998</v>
      </c>
      <c r="R342" t="s">
        <v>1193</v>
      </c>
      <c r="S342" t="s">
        <v>1593</v>
      </c>
    </row>
    <row r="343" spans="1:19">
      <c r="A343">
        <v>342</v>
      </c>
      <c r="B343" s="4" t="s">
        <v>170</v>
      </c>
      <c r="C343" s="33">
        <v>0.9375</v>
      </c>
      <c r="D343" s="33">
        <v>0.96875</v>
      </c>
      <c r="E343" s="21" t="s">
        <v>425</v>
      </c>
      <c r="F343" s="46">
        <v>1</v>
      </c>
      <c r="G343" s="45" t="s">
        <v>1719</v>
      </c>
      <c r="H343" t="s">
        <v>772</v>
      </c>
      <c r="I343" t="s">
        <v>415</v>
      </c>
      <c r="J343" t="s">
        <v>1344</v>
      </c>
      <c r="K343" s="46">
        <f t="shared" si="26"/>
        <v>1587875400</v>
      </c>
      <c r="L343" t="s">
        <v>1484</v>
      </c>
      <c r="M343" t="s">
        <v>1224</v>
      </c>
      <c r="N343">
        <v>0</v>
      </c>
      <c r="O343">
        <v>342</v>
      </c>
      <c r="P343" t="s">
        <v>1153</v>
      </c>
      <c r="Q343" s="46">
        <f t="shared" si="24"/>
        <v>1587878100</v>
      </c>
    </row>
    <row r="344" spans="1:19">
      <c r="A344">
        <v>343</v>
      </c>
      <c r="B344" s="4" t="s">
        <v>171</v>
      </c>
      <c r="C344" s="32">
        <v>0.72916666666666663</v>
      </c>
      <c r="D344" s="32">
        <v>0.76041666666666674</v>
      </c>
      <c r="E344" s="18" t="s">
        <v>1238</v>
      </c>
      <c r="F344" s="46">
        <v>1</v>
      </c>
      <c r="G344" s="45"/>
      <c r="H344" t="s">
        <v>773</v>
      </c>
      <c r="I344" t="s">
        <v>415</v>
      </c>
      <c r="K344" s="46">
        <f t="shared" si="26"/>
        <v>1587857399.9999998</v>
      </c>
      <c r="M344" t="s">
        <v>1239</v>
      </c>
      <c r="N344" t="s">
        <v>1862</v>
      </c>
      <c r="O344">
        <v>343</v>
      </c>
      <c r="P344" t="s">
        <v>1154</v>
      </c>
      <c r="Q344" s="46">
        <f t="shared" si="24"/>
        <v>1587860099.9999998</v>
      </c>
    </row>
    <row r="345" spans="1:19">
      <c r="A345">
        <v>344</v>
      </c>
      <c r="B345" s="4" t="s">
        <v>172</v>
      </c>
      <c r="C345" s="33">
        <v>0.78125</v>
      </c>
      <c r="D345" s="33">
        <v>0.8125</v>
      </c>
      <c r="E345" s="18" t="s">
        <v>1238</v>
      </c>
      <c r="F345" s="46">
        <v>1</v>
      </c>
      <c r="G345" s="45"/>
      <c r="H345" t="s">
        <v>774</v>
      </c>
      <c r="I345" t="s">
        <v>415</v>
      </c>
      <c r="K345" s="46">
        <f t="shared" si="26"/>
        <v>1587861900</v>
      </c>
      <c r="M345" t="s">
        <v>1239</v>
      </c>
      <c r="O345">
        <v>344</v>
      </c>
      <c r="P345" t="s">
        <v>1155</v>
      </c>
      <c r="Q345" s="46">
        <f t="shared" si="24"/>
        <v>1587864600</v>
      </c>
    </row>
    <row r="346" spans="1:19">
      <c r="A346">
        <v>345</v>
      </c>
      <c r="B346" s="4" t="s">
        <v>173</v>
      </c>
      <c r="C346" s="33">
        <v>0.83333333333333326</v>
      </c>
      <c r="D346" s="33">
        <v>0.86458333333333326</v>
      </c>
      <c r="E346" s="18" t="s">
        <v>1238</v>
      </c>
      <c r="F346" s="46">
        <v>1</v>
      </c>
      <c r="G346" s="45"/>
      <c r="H346" t="s">
        <v>775</v>
      </c>
      <c r="I346" t="s">
        <v>415</v>
      </c>
      <c r="K346" s="46">
        <f t="shared" si="26"/>
        <v>1587866400.0000002</v>
      </c>
      <c r="M346" t="s">
        <v>1239</v>
      </c>
      <c r="O346">
        <v>345</v>
      </c>
      <c r="P346" t="s">
        <v>1156</v>
      </c>
      <c r="Q346" s="46">
        <f t="shared" si="24"/>
        <v>1587869100.0000002</v>
      </c>
    </row>
    <row r="347" spans="1:19">
      <c r="A347">
        <v>346</v>
      </c>
      <c r="B347" s="4" t="s">
        <v>174</v>
      </c>
      <c r="C347" s="33">
        <v>0.88541666666666674</v>
      </c>
      <c r="D347" s="33">
        <v>0.91666666666666674</v>
      </c>
      <c r="E347" s="18" t="s">
        <v>1238</v>
      </c>
      <c r="F347" s="46">
        <v>1</v>
      </c>
      <c r="G347" s="45"/>
      <c r="H347" t="s">
        <v>776</v>
      </c>
      <c r="I347" t="s">
        <v>415</v>
      </c>
      <c r="K347" s="46">
        <f t="shared" si="26"/>
        <v>1587870899.9999998</v>
      </c>
      <c r="M347" t="s">
        <v>1239</v>
      </c>
      <c r="N347" t="s">
        <v>1863</v>
      </c>
      <c r="O347">
        <v>346</v>
      </c>
      <c r="P347" t="s">
        <v>1157</v>
      </c>
      <c r="Q347" s="46">
        <f t="shared" si="24"/>
        <v>1587873599.9999998</v>
      </c>
    </row>
    <row r="348" spans="1:19">
      <c r="A348">
        <v>347</v>
      </c>
      <c r="B348" s="4" t="s">
        <v>175</v>
      </c>
      <c r="C348" s="33">
        <v>0.9375</v>
      </c>
      <c r="D348" s="33">
        <v>0.96875</v>
      </c>
      <c r="E348" s="18" t="s">
        <v>1238</v>
      </c>
      <c r="F348" s="46">
        <v>1</v>
      </c>
      <c r="G348" s="45" t="s">
        <v>1720</v>
      </c>
      <c r="H348" t="s">
        <v>777</v>
      </c>
      <c r="I348" t="s">
        <v>415</v>
      </c>
      <c r="J348" t="s">
        <v>1345</v>
      </c>
      <c r="K348" s="46">
        <f t="shared" si="26"/>
        <v>1587875400</v>
      </c>
      <c r="L348" t="s">
        <v>1485</v>
      </c>
      <c r="M348" t="s">
        <v>1239</v>
      </c>
      <c r="N348" t="s">
        <v>1864</v>
      </c>
      <c r="O348">
        <v>347</v>
      </c>
      <c r="P348" t="s">
        <v>1158</v>
      </c>
      <c r="Q348" s="46">
        <f t="shared" si="24"/>
        <v>1587878100</v>
      </c>
    </row>
    <row r="349" spans="1:19">
      <c r="A349">
        <v>348</v>
      </c>
      <c r="B349" s="16" t="s">
        <v>176</v>
      </c>
      <c r="C349" s="35">
        <v>0.98958333333333326</v>
      </c>
      <c r="D349" s="35">
        <v>1.0208333333333335</v>
      </c>
      <c r="E349" s="18" t="s">
        <v>1238</v>
      </c>
      <c r="F349" s="46">
        <v>1</v>
      </c>
      <c r="G349" s="45" t="s">
        <v>1721</v>
      </c>
      <c r="H349" t="s">
        <v>778</v>
      </c>
      <c r="I349" t="s">
        <v>415</v>
      </c>
      <c r="J349" t="s">
        <v>1346</v>
      </c>
      <c r="K349" s="46">
        <f>((DATE(2020,4,26)+C349+0.25)-DATE(1970,1,1))*86400</f>
        <v>1587966300.0000002</v>
      </c>
      <c r="L349" t="s">
        <v>1486</v>
      </c>
      <c r="M349" t="s">
        <v>1239</v>
      </c>
      <c r="N349" t="s">
        <v>1865</v>
      </c>
      <c r="O349">
        <v>348</v>
      </c>
      <c r="P349" t="s">
        <v>1159</v>
      </c>
      <c r="Q349" s="46">
        <f t="shared" si="24"/>
        <v>1587882600.0000002</v>
      </c>
      <c r="R349" t="s">
        <v>1193</v>
      </c>
      <c r="S349" t="s">
        <v>1594</v>
      </c>
    </row>
    <row r="350" spans="1:19">
      <c r="A350">
        <v>349</v>
      </c>
      <c r="B350" s="4" t="s">
        <v>177</v>
      </c>
      <c r="C350" s="32">
        <v>0.78125</v>
      </c>
      <c r="D350" s="32">
        <v>0.8125</v>
      </c>
      <c r="E350" s="18" t="s">
        <v>234</v>
      </c>
      <c r="F350" s="46">
        <v>1</v>
      </c>
      <c r="G350" s="45"/>
      <c r="H350" t="s">
        <v>779</v>
      </c>
      <c r="I350" t="s">
        <v>415</v>
      </c>
      <c r="K350" s="46">
        <f>((DATE(2020,4,25)+C350+0.25)-DATE(1970,1,1))*86400</f>
        <v>1587861900</v>
      </c>
      <c r="M350" t="s">
        <v>1225</v>
      </c>
      <c r="N350" t="s">
        <v>1866</v>
      </c>
      <c r="O350">
        <v>349</v>
      </c>
      <c r="P350" t="s">
        <v>1160</v>
      </c>
      <c r="Q350" s="46">
        <f t="shared" si="24"/>
        <v>1587864600</v>
      </c>
      <c r="R350" t="s">
        <v>1193</v>
      </c>
    </row>
    <row r="351" spans="1:19">
      <c r="A351">
        <v>350</v>
      </c>
      <c r="B351" s="3" t="s">
        <v>178</v>
      </c>
      <c r="C351" s="33">
        <v>0.83333333333333326</v>
      </c>
      <c r="D351" s="33">
        <v>0.86458333333333326</v>
      </c>
      <c r="E351" s="18" t="s">
        <v>234</v>
      </c>
      <c r="F351" s="46">
        <v>1</v>
      </c>
      <c r="G351" s="45"/>
      <c r="H351" t="s">
        <v>780</v>
      </c>
      <c r="I351" t="s">
        <v>415</v>
      </c>
      <c r="K351" s="46">
        <f>((DATE(2020,4,25)+C351+0.25)-DATE(1970,1,1))*86400</f>
        <v>1587866400.0000002</v>
      </c>
      <c r="M351" t="s">
        <v>1225</v>
      </c>
      <c r="O351">
        <v>350</v>
      </c>
      <c r="P351" t="s">
        <v>1161</v>
      </c>
      <c r="Q351" s="46">
        <f t="shared" si="24"/>
        <v>1587869100.0000002</v>
      </c>
    </row>
    <row r="352" spans="1:19">
      <c r="A352">
        <v>351</v>
      </c>
      <c r="B352" s="3" t="s">
        <v>179</v>
      </c>
      <c r="C352" s="38">
        <v>0.88541666666666674</v>
      </c>
      <c r="D352" s="33">
        <v>0.91666666666666674</v>
      </c>
      <c r="E352" s="18" t="s">
        <v>234</v>
      </c>
      <c r="F352" s="46">
        <v>1</v>
      </c>
      <c r="G352" s="45"/>
      <c r="H352" t="s">
        <v>781</v>
      </c>
      <c r="I352" t="s">
        <v>415</v>
      </c>
      <c r="K352" s="46">
        <f>((DATE(2020,4,25)+C352+0.25)-DATE(1970,1,1))*86400</f>
        <v>1587870899.9999998</v>
      </c>
      <c r="M352" t="s">
        <v>1225</v>
      </c>
      <c r="O352">
        <v>351</v>
      </c>
      <c r="P352" t="s">
        <v>1162</v>
      </c>
      <c r="Q352" s="46">
        <f t="shared" si="24"/>
        <v>1587873599.9999998</v>
      </c>
      <c r="R352" t="s">
        <v>1193</v>
      </c>
    </row>
    <row r="353" spans="1:19">
      <c r="A353">
        <v>352</v>
      </c>
      <c r="B353" s="4" t="s">
        <v>180</v>
      </c>
      <c r="C353" s="33">
        <v>0.9375</v>
      </c>
      <c r="D353" s="33">
        <v>0.96875</v>
      </c>
      <c r="E353" s="18" t="s">
        <v>234</v>
      </c>
      <c r="F353" s="46">
        <v>1</v>
      </c>
      <c r="G353" s="45" t="s">
        <v>1722</v>
      </c>
      <c r="H353" t="s">
        <v>782</v>
      </c>
      <c r="I353" t="s">
        <v>415</v>
      </c>
      <c r="J353" t="s">
        <v>1347</v>
      </c>
      <c r="K353" s="46">
        <f>((DATE(2020,4,25)+C353+0.25)-DATE(1970,1,1))*86400</f>
        <v>1587875400</v>
      </c>
      <c r="L353" t="s">
        <v>1487</v>
      </c>
      <c r="M353" t="s">
        <v>1225</v>
      </c>
      <c r="N353" t="s">
        <v>1867</v>
      </c>
      <c r="O353">
        <v>352</v>
      </c>
      <c r="P353" t="s">
        <v>1163</v>
      </c>
      <c r="Q353" s="46">
        <f t="shared" si="24"/>
        <v>1587878100</v>
      </c>
      <c r="R353" t="s">
        <v>1193</v>
      </c>
    </row>
    <row r="354" spans="1:19">
      <c r="A354">
        <v>353</v>
      </c>
      <c r="B354" s="5" t="s">
        <v>181</v>
      </c>
      <c r="C354" s="35">
        <v>0.98958333333333326</v>
      </c>
      <c r="D354" s="35">
        <v>1.0208333333333335</v>
      </c>
      <c r="E354" s="18" t="s">
        <v>234</v>
      </c>
      <c r="F354" s="46">
        <v>1</v>
      </c>
      <c r="G354" s="45"/>
      <c r="H354" t="s">
        <v>783</v>
      </c>
      <c r="I354" t="s">
        <v>415</v>
      </c>
      <c r="K354" s="46">
        <f>((DATE(2020,4,26)+C354+0.25)-DATE(1970,1,1))*86400</f>
        <v>1587966300.0000002</v>
      </c>
      <c r="M354" t="s">
        <v>1225</v>
      </c>
      <c r="N354" t="s">
        <v>1868</v>
      </c>
      <c r="O354">
        <v>353</v>
      </c>
      <c r="P354" t="s">
        <v>1164</v>
      </c>
      <c r="Q354" s="46">
        <f t="shared" si="24"/>
        <v>1587882600.0000002</v>
      </c>
      <c r="R354" t="s">
        <v>1193</v>
      </c>
    </row>
    <row r="355" spans="1:19">
      <c r="A355">
        <v>354</v>
      </c>
      <c r="B355" s="4" t="s">
        <v>182</v>
      </c>
      <c r="C355" s="32">
        <v>0.58333333333333337</v>
      </c>
      <c r="D355" s="32">
        <v>0.61458333333333337</v>
      </c>
      <c r="E355" s="23" t="s">
        <v>426</v>
      </c>
      <c r="F355" s="46">
        <v>1</v>
      </c>
      <c r="G355" s="45" t="s">
        <v>1723</v>
      </c>
      <c r="H355" t="s">
        <v>784</v>
      </c>
      <c r="I355" t="s">
        <v>415</v>
      </c>
      <c r="J355" t="s">
        <v>1348</v>
      </c>
      <c r="K355" s="46">
        <f t="shared" ref="K355:K361" si="27">((DATE(2020,4,25)+C355+0.25)-DATE(1970,1,1))*86400</f>
        <v>1587844800.0000002</v>
      </c>
      <c r="L355" t="s">
        <v>1488</v>
      </c>
      <c r="M355" t="s">
        <v>1226</v>
      </c>
      <c r="O355">
        <v>354</v>
      </c>
      <c r="P355" t="s">
        <v>1165</v>
      </c>
      <c r="Q355" s="46">
        <f t="shared" si="24"/>
        <v>1587847500.0000002</v>
      </c>
      <c r="R355" t="s">
        <v>1198</v>
      </c>
      <c r="S355" t="s">
        <v>1595</v>
      </c>
    </row>
    <row r="356" spans="1:19">
      <c r="A356">
        <v>355</v>
      </c>
      <c r="B356" s="4" t="s">
        <v>183</v>
      </c>
      <c r="C356" s="33">
        <v>0.63541666666666663</v>
      </c>
      <c r="D356" s="33">
        <v>0.66666666666666663</v>
      </c>
      <c r="E356" s="23" t="s">
        <v>426</v>
      </c>
      <c r="F356" s="46">
        <v>1</v>
      </c>
      <c r="G356" s="45"/>
      <c r="H356" t="s">
        <v>785</v>
      </c>
      <c r="I356" t="s">
        <v>415</v>
      </c>
      <c r="K356" s="46">
        <f t="shared" si="27"/>
        <v>1587849299.9999998</v>
      </c>
      <c r="M356" t="s">
        <v>1226</v>
      </c>
      <c r="N356" t="s">
        <v>1869</v>
      </c>
      <c r="O356">
        <v>355</v>
      </c>
      <c r="P356" t="s">
        <v>1166</v>
      </c>
      <c r="Q356" s="46">
        <f t="shared" si="24"/>
        <v>1587851999.9999998</v>
      </c>
      <c r="R356" t="s">
        <v>1198</v>
      </c>
    </row>
    <row r="357" spans="1:19">
      <c r="A357">
        <v>356</v>
      </c>
      <c r="B357" s="4" t="s">
        <v>184</v>
      </c>
      <c r="C357" s="33">
        <v>0.6875</v>
      </c>
      <c r="D357" s="33">
        <v>0.71875</v>
      </c>
      <c r="E357" s="23" t="s">
        <v>426</v>
      </c>
      <c r="F357" s="46">
        <v>1</v>
      </c>
      <c r="G357" s="45" t="s">
        <v>1724</v>
      </c>
      <c r="H357" t="s">
        <v>786</v>
      </c>
      <c r="I357" t="s">
        <v>415</v>
      </c>
      <c r="J357" t="s">
        <v>1349</v>
      </c>
      <c r="K357" s="46">
        <f t="shared" si="27"/>
        <v>1587853800</v>
      </c>
      <c r="L357" t="s">
        <v>1489</v>
      </c>
      <c r="M357" t="s">
        <v>1226</v>
      </c>
      <c r="N357" t="s">
        <v>1870</v>
      </c>
      <c r="O357">
        <v>356</v>
      </c>
      <c r="P357" t="s">
        <v>1167</v>
      </c>
      <c r="Q357" s="46">
        <f t="shared" si="24"/>
        <v>1587856500</v>
      </c>
      <c r="S357" t="s">
        <v>1596</v>
      </c>
    </row>
    <row r="358" spans="1:19">
      <c r="A358">
        <v>357</v>
      </c>
      <c r="B358" s="4" t="s">
        <v>185</v>
      </c>
      <c r="C358" s="33">
        <v>0.73958333333333337</v>
      </c>
      <c r="D358" s="33">
        <v>0.77083333333333326</v>
      </c>
      <c r="E358" s="23" t="s">
        <v>426</v>
      </c>
      <c r="F358" s="46">
        <v>1</v>
      </c>
      <c r="G358" s="45"/>
      <c r="H358" t="s">
        <v>787</v>
      </c>
      <c r="I358" t="s">
        <v>415</v>
      </c>
      <c r="K358" s="46">
        <f t="shared" si="27"/>
        <v>1587858300.0000002</v>
      </c>
      <c r="M358" t="s">
        <v>1226</v>
      </c>
      <c r="N358" t="s">
        <v>1871</v>
      </c>
      <c r="O358">
        <v>357</v>
      </c>
      <c r="P358" t="s">
        <v>1168</v>
      </c>
      <c r="Q358" s="46">
        <f t="shared" si="24"/>
        <v>1587861000.0000002</v>
      </c>
    </row>
    <row r="359" spans="1:19">
      <c r="A359">
        <v>358</v>
      </c>
      <c r="B359" s="4" t="s">
        <v>186</v>
      </c>
      <c r="C359" s="33">
        <v>0.79166666666666674</v>
      </c>
      <c r="D359" s="33">
        <v>0.82291666666666674</v>
      </c>
      <c r="E359" s="23" t="s">
        <v>426</v>
      </c>
      <c r="F359" s="46">
        <v>1</v>
      </c>
      <c r="G359" s="45"/>
      <c r="H359" t="s">
        <v>788</v>
      </c>
      <c r="I359" t="s">
        <v>415</v>
      </c>
      <c r="K359" s="46">
        <f t="shared" si="27"/>
        <v>1587862799.9999998</v>
      </c>
      <c r="M359" t="s">
        <v>1226</v>
      </c>
      <c r="O359">
        <v>358</v>
      </c>
      <c r="P359" t="s">
        <v>1169</v>
      </c>
      <c r="Q359" s="46">
        <f t="shared" si="24"/>
        <v>1587865499.9999998</v>
      </c>
    </row>
    <row r="360" spans="1:19">
      <c r="A360">
        <v>359</v>
      </c>
      <c r="B360" s="4" t="s">
        <v>187</v>
      </c>
      <c r="C360" s="33">
        <v>0.84375</v>
      </c>
      <c r="D360" s="33">
        <v>0.875</v>
      </c>
      <c r="E360" s="23" t="s">
        <v>426</v>
      </c>
      <c r="F360" s="46">
        <v>1</v>
      </c>
      <c r="G360" s="45"/>
      <c r="H360" t="s">
        <v>789</v>
      </c>
      <c r="I360" t="s">
        <v>415</v>
      </c>
      <c r="K360" s="46">
        <f t="shared" si="27"/>
        <v>1587867300</v>
      </c>
      <c r="M360" t="s">
        <v>1226</v>
      </c>
      <c r="O360">
        <v>359</v>
      </c>
      <c r="P360" t="s">
        <v>1170</v>
      </c>
      <c r="Q360" s="46">
        <f t="shared" si="24"/>
        <v>1587870000</v>
      </c>
    </row>
    <row r="361" spans="1:19">
      <c r="A361">
        <v>360</v>
      </c>
      <c r="B361" s="4" t="s">
        <v>188</v>
      </c>
      <c r="C361" s="33">
        <v>0.89583333333333326</v>
      </c>
      <c r="D361" s="33">
        <v>0.9375</v>
      </c>
      <c r="E361" s="23" t="s">
        <v>426</v>
      </c>
      <c r="F361" s="46">
        <v>1</v>
      </c>
      <c r="G361" s="45"/>
      <c r="H361" t="s">
        <v>790</v>
      </c>
      <c r="I361" t="s">
        <v>415</v>
      </c>
      <c r="K361" s="46">
        <f t="shared" si="27"/>
        <v>1587871800.0000002</v>
      </c>
      <c r="M361" t="s">
        <v>1226</v>
      </c>
      <c r="O361">
        <v>360</v>
      </c>
      <c r="P361" t="s">
        <v>1171</v>
      </c>
      <c r="Q361" s="46">
        <f t="shared" si="24"/>
        <v>1587875400</v>
      </c>
    </row>
    <row r="362" spans="1:19">
      <c r="A362">
        <v>361</v>
      </c>
      <c r="B362" s="5" t="s">
        <v>189</v>
      </c>
      <c r="C362" s="35">
        <v>0.95833333333333326</v>
      </c>
      <c r="D362" s="35">
        <v>1</v>
      </c>
      <c r="E362" s="23" t="s">
        <v>426</v>
      </c>
      <c r="F362" s="46">
        <v>1</v>
      </c>
      <c r="G362" s="45"/>
      <c r="H362" t="s">
        <v>791</v>
      </c>
      <c r="I362" t="s">
        <v>415</v>
      </c>
      <c r="K362" s="46">
        <f>((DATE(2020,4,26)+C362+0.25)-DATE(1970,1,1))*86400</f>
        <v>1587963600.0000002</v>
      </c>
      <c r="M362" t="s">
        <v>1226</v>
      </c>
      <c r="N362" t="s">
        <v>1872</v>
      </c>
      <c r="O362">
        <v>361</v>
      </c>
      <c r="P362" t="s">
        <v>1172</v>
      </c>
      <c r="Q362" s="46">
        <f t="shared" ref="Q362:Q382" si="28">((DATE(2020,4,25)+D362+0.25)-DATE(1970,1,1))*86400</f>
        <v>1587880800</v>
      </c>
    </row>
    <row r="363" spans="1:19">
      <c r="A363">
        <v>362</v>
      </c>
      <c r="B363" s="4" t="s">
        <v>190</v>
      </c>
      <c r="C363" s="32">
        <v>0.70833333333333337</v>
      </c>
      <c r="D363" s="32">
        <v>0.75</v>
      </c>
      <c r="E363" s="17" t="s">
        <v>427</v>
      </c>
      <c r="F363" s="46">
        <v>1</v>
      </c>
      <c r="G363" s="45"/>
      <c r="H363" t="s">
        <v>792</v>
      </c>
      <c r="I363" t="s">
        <v>415</v>
      </c>
      <c r="K363" s="46">
        <f>((DATE(2020,4,25)+C363+0.25)-DATE(1970,1,1))*86400</f>
        <v>1587855600.0000002</v>
      </c>
      <c r="M363" t="s">
        <v>1227</v>
      </c>
      <c r="N363">
        <v>0</v>
      </c>
      <c r="O363">
        <v>362</v>
      </c>
      <c r="P363" t="s">
        <v>1173</v>
      </c>
      <c r="Q363" s="46">
        <f t="shared" si="28"/>
        <v>1587859200</v>
      </c>
    </row>
    <row r="364" spans="1:19">
      <c r="A364">
        <v>363</v>
      </c>
      <c r="B364" s="4" t="s">
        <v>191</v>
      </c>
      <c r="C364" s="33">
        <v>0.75</v>
      </c>
      <c r="D364" s="33">
        <v>0.78125</v>
      </c>
      <c r="E364" s="17" t="s">
        <v>427</v>
      </c>
      <c r="F364" s="46">
        <v>1</v>
      </c>
      <c r="G364" s="45"/>
      <c r="H364" t="s">
        <v>793</v>
      </c>
      <c r="I364" t="s">
        <v>415</v>
      </c>
      <c r="K364" s="46">
        <f>((DATE(2020,4,25)+C364+0.25)-DATE(1970,1,1))*86400</f>
        <v>1587859200</v>
      </c>
      <c r="M364" t="s">
        <v>1227</v>
      </c>
      <c r="N364" t="s">
        <v>1873</v>
      </c>
      <c r="O364">
        <v>363</v>
      </c>
      <c r="P364" t="s">
        <v>1174</v>
      </c>
      <c r="Q364" s="46">
        <f t="shared" si="28"/>
        <v>1587861900</v>
      </c>
    </row>
    <row r="365" spans="1:19">
      <c r="A365">
        <v>364</v>
      </c>
      <c r="B365" s="4" t="s">
        <v>192</v>
      </c>
      <c r="C365" s="34">
        <v>0.80208333333333326</v>
      </c>
      <c r="D365" s="34">
        <v>0.83333333333333326</v>
      </c>
      <c r="E365" s="17" t="s">
        <v>427</v>
      </c>
      <c r="F365" s="46">
        <v>1</v>
      </c>
      <c r="G365" s="45" t="s">
        <v>1725</v>
      </c>
      <c r="H365" t="s">
        <v>794</v>
      </c>
      <c r="I365" t="s">
        <v>415</v>
      </c>
      <c r="J365" t="s">
        <v>1350</v>
      </c>
      <c r="K365" s="46">
        <f>((DATE(2020,4,25)+C365+0.25)-DATE(1970,1,1))*86400</f>
        <v>1587863700.0000002</v>
      </c>
      <c r="L365" t="s">
        <v>1490</v>
      </c>
      <c r="M365" t="s">
        <v>1227</v>
      </c>
      <c r="N365" t="s">
        <v>1874</v>
      </c>
      <c r="O365">
        <v>364</v>
      </c>
      <c r="P365" t="s">
        <v>1175</v>
      </c>
      <c r="Q365" s="46">
        <f t="shared" si="28"/>
        <v>1587866400.0000002</v>
      </c>
      <c r="R365" t="s">
        <v>1193</v>
      </c>
      <c r="S365" t="s">
        <v>1597</v>
      </c>
    </row>
    <row r="366" spans="1:19">
      <c r="A366">
        <v>365</v>
      </c>
      <c r="B366" s="4" t="s">
        <v>193</v>
      </c>
      <c r="C366" s="34">
        <v>0.85416666666666674</v>
      </c>
      <c r="D366" s="34">
        <v>0.88541666666666674</v>
      </c>
      <c r="E366" s="17" t="s">
        <v>427</v>
      </c>
      <c r="F366" s="46">
        <v>1</v>
      </c>
      <c r="G366" s="45" t="s">
        <v>1726</v>
      </c>
      <c r="H366" t="s">
        <v>795</v>
      </c>
      <c r="I366" t="s">
        <v>415</v>
      </c>
      <c r="J366" t="s">
        <v>1351</v>
      </c>
      <c r="K366" s="46">
        <f>((DATE(2020,4,25)+C366+0.25)-DATE(1970,1,1))*86400</f>
        <v>1587868199.9999998</v>
      </c>
      <c r="L366" t="s">
        <v>1491</v>
      </c>
      <c r="M366" t="s">
        <v>1227</v>
      </c>
      <c r="N366" t="s">
        <v>1875</v>
      </c>
      <c r="O366">
        <v>365</v>
      </c>
      <c r="P366" t="s">
        <v>1176</v>
      </c>
      <c r="Q366" s="46">
        <f t="shared" si="28"/>
        <v>1587870899.9999998</v>
      </c>
      <c r="R366" t="s">
        <v>1193</v>
      </c>
    </row>
    <row r="367" spans="1:19">
      <c r="A367">
        <v>366</v>
      </c>
      <c r="B367" s="4" t="s">
        <v>194</v>
      </c>
      <c r="C367" s="33">
        <v>0.90625</v>
      </c>
      <c r="D367" s="33">
        <v>0.9375</v>
      </c>
      <c r="E367" s="17" t="s">
        <v>427</v>
      </c>
      <c r="F367" s="46">
        <v>1</v>
      </c>
      <c r="G367" s="45" t="s">
        <v>1727</v>
      </c>
      <c r="H367" t="s">
        <v>796</v>
      </c>
      <c r="I367" t="s">
        <v>415</v>
      </c>
      <c r="J367" t="s">
        <v>1352</v>
      </c>
      <c r="K367" s="46">
        <f>((DATE(2020,4,25)+C367+0.25)-DATE(1970,1,1))*86400</f>
        <v>1587872700</v>
      </c>
      <c r="L367" t="s">
        <v>1492</v>
      </c>
      <c r="M367" t="s">
        <v>1227</v>
      </c>
      <c r="N367" t="s">
        <v>1876</v>
      </c>
      <c r="O367">
        <v>366</v>
      </c>
      <c r="P367" t="s">
        <v>1177</v>
      </c>
      <c r="Q367" s="46">
        <f t="shared" si="28"/>
        <v>1587875400</v>
      </c>
      <c r="S367" t="s">
        <v>1598</v>
      </c>
    </row>
    <row r="368" spans="1:19">
      <c r="A368">
        <v>367</v>
      </c>
      <c r="B368" s="5" t="s">
        <v>195</v>
      </c>
      <c r="C368" s="35">
        <v>0.95833333333333326</v>
      </c>
      <c r="D368" s="35">
        <v>1</v>
      </c>
      <c r="E368" s="17" t="s">
        <v>427</v>
      </c>
      <c r="F368" s="46">
        <v>1</v>
      </c>
      <c r="G368" s="45"/>
      <c r="H368" t="s">
        <v>797</v>
      </c>
      <c r="I368" t="s">
        <v>415</v>
      </c>
      <c r="K368" s="46">
        <f>((DATE(2020,4,26)+C368+0.25)-DATE(1970,1,1))*86400</f>
        <v>1587963600.0000002</v>
      </c>
      <c r="M368" t="s">
        <v>1227</v>
      </c>
      <c r="O368">
        <v>367</v>
      </c>
      <c r="P368" t="s">
        <v>1178</v>
      </c>
      <c r="Q368" s="46">
        <f t="shared" si="28"/>
        <v>1587880800</v>
      </c>
      <c r="R368" t="s">
        <v>1195</v>
      </c>
    </row>
    <row r="369" spans="1:19">
      <c r="A369">
        <v>368</v>
      </c>
      <c r="B369" s="3" t="s">
        <v>196</v>
      </c>
      <c r="C369" s="32">
        <v>0.72916666666666663</v>
      </c>
      <c r="D369" s="32">
        <v>0.76041666666666674</v>
      </c>
      <c r="E369" s="20" t="s">
        <v>235</v>
      </c>
      <c r="F369" s="46">
        <v>1</v>
      </c>
      <c r="G369" s="45"/>
      <c r="H369" t="s">
        <v>798</v>
      </c>
      <c r="I369" t="s">
        <v>415</v>
      </c>
      <c r="K369" s="46">
        <f>((DATE(2020,4,25)+C369+0.25)-DATE(1970,1,1))*86400</f>
        <v>1587857399.9999998</v>
      </c>
      <c r="M369" t="s">
        <v>1228</v>
      </c>
      <c r="O369">
        <v>368</v>
      </c>
      <c r="P369" t="s">
        <v>1179</v>
      </c>
      <c r="Q369" s="46">
        <f t="shared" si="28"/>
        <v>1587860099.9999998</v>
      </c>
      <c r="R369" t="s">
        <v>1194</v>
      </c>
    </row>
    <row r="370" spans="1:19">
      <c r="A370">
        <v>369</v>
      </c>
      <c r="B370" s="4" t="s">
        <v>197</v>
      </c>
      <c r="C370" s="33">
        <v>0.78125</v>
      </c>
      <c r="D370" s="33">
        <v>0.8125</v>
      </c>
      <c r="E370" s="20" t="s">
        <v>235</v>
      </c>
      <c r="F370" s="46">
        <v>1</v>
      </c>
      <c r="G370" s="45"/>
      <c r="H370" t="s">
        <v>799</v>
      </c>
      <c r="I370" t="s">
        <v>415</v>
      </c>
      <c r="K370" s="46">
        <f>((DATE(2020,4,25)+C370+0.25)-DATE(1970,1,1))*86400</f>
        <v>1587861900</v>
      </c>
      <c r="M370" t="s">
        <v>1228</v>
      </c>
      <c r="N370" t="s">
        <v>1877</v>
      </c>
      <c r="O370">
        <v>369</v>
      </c>
      <c r="P370" t="s">
        <v>1180</v>
      </c>
      <c r="Q370" s="46">
        <f t="shared" si="28"/>
        <v>1587864600</v>
      </c>
      <c r="R370" t="s">
        <v>1194</v>
      </c>
    </row>
    <row r="371" spans="1:19">
      <c r="A371">
        <v>370</v>
      </c>
      <c r="B371" s="4" t="s">
        <v>198</v>
      </c>
      <c r="C371" s="33">
        <v>0.83333333333333326</v>
      </c>
      <c r="D371" s="33">
        <v>0.86458333333333326</v>
      </c>
      <c r="E371" s="20" t="s">
        <v>235</v>
      </c>
      <c r="F371" s="46">
        <v>1</v>
      </c>
      <c r="G371" s="45" t="s">
        <v>1728</v>
      </c>
      <c r="H371" t="s">
        <v>800</v>
      </c>
      <c r="I371" t="s">
        <v>415</v>
      </c>
      <c r="J371" t="s">
        <v>1353</v>
      </c>
      <c r="K371" s="46">
        <f>((DATE(2020,4,25)+C371+0.25)-DATE(1970,1,1))*86400</f>
        <v>1587866400.0000002</v>
      </c>
      <c r="L371" t="s">
        <v>1493</v>
      </c>
      <c r="M371" t="s">
        <v>1228</v>
      </c>
      <c r="N371" t="s">
        <v>1878</v>
      </c>
      <c r="O371">
        <v>370</v>
      </c>
      <c r="P371" t="s">
        <v>1181</v>
      </c>
      <c r="Q371" s="46">
        <f t="shared" si="28"/>
        <v>1587869100.0000002</v>
      </c>
      <c r="S371" t="s">
        <v>1599</v>
      </c>
    </row>
    <row r="372" spans="1:19">
      <c r="A372">
        <v>371</v>
      </c>
      <c r="B372" s="3" t="s">
        <v>199</v>
      </c>
      <c r="C372" s="33">
        <v>0.88541666666666674</v>
      </c>
      <c r="D372" s="33">
        <v>0.91666666666666674</v>
      </c>
      <c r="E372" s="20" t="s">
        <v>235</v>
      </c>
      <c r="F372" s="46">
        <v>1</v>
      </c>
      <c r="G372" s="45" t="s">
        <v>1729</v>
      </c>
      <c r="H372" t="s">
        <v>801</v>
      </c>
      <c r="I372" t="s">
        <v>415</v>
      </c>
      <c r="J372" t="s">
        <v>1354</v>
      </c>
      <c r="K372" s="46">
        <f>((DATE(2020,4,25)+C372+0.25)-DATE(1970,1,1))*86400</f>
        <v>1587870899.9999998</v>
      </c>
      <c r="L372" t="s">
        <v>1494</v>
      </c>
      <c r="M372" t="s">
        <v>1228</v>
      </c>
      <c r="N372" t="s">
        <v>1879</v>
      </c>
      <c r="O372">
        <v>371</v>
      </c>
      <c r="P372" t="s">
        <v>1182</v>
      </c>
      <c r="Q372" s="46">
        <f t="shared" si="28"/>
        <v>1587873599.9999998</v>
      </c>
      <c r="S372" t="s">
        <v>1600</v>
      </c>
    </row>
    <row r="373" spans="1:19">
      <c r="A373">
        <v>372</v>
      </c>
      <c r="B373" s="4" t="s">
        <v>200</v>
      </c>
      <c r="C373" s="33">
        <v>0.9375</v>
      </c>
      <c r="D373" s="33">
        <v>0.96875</v>
      </c>
      <c r="E373" s="20" t="s">
        <v>235</v>
      </c>
      <c r="F373" s="46">
        <v>1</v>
      </c>
      <c r="G373" s="45"/>
      <c r="H373" t="s">
        <v>802</v>
      </c>
      <c r="I373" t="s">
        <v>415</v>
      </c>
      <c r="K373" s="46">
        <f>((DATE(2020,4,25)+C373+0.25)-DATE(1970,1,1))*86400</f>
        <v>1587875400</v>
      </c>
      <c r="M373" t="s">
        <v>1228</v>
      </c>
      <c r="N373" t="s">
        <v>1880</v>
      </c>
      <c r="O373">
        <v>372</v>
      </c>
      <c r="P373" t="s">
        <v>1183</v>
      </c>
      <c r="Q373" s="46">
        <f t="shared" si="28"/>
        <v>1587878100</v>
      </c>
    </row>
    <row r="374" spans="1:19">
      <c r="A374">
        <v>373</v>
      </c>
      <c r="B374" s="5" t="s">
        <v>201</v>
      </c>
      <c r="C374" s="35">
        <v>0.98958333333333326</v>
      </c>
      <c r="D374" s="35">
        <v>1.0208333333333335</v>
      </c>
      <c r="E374" s="20" t="s">
        <v>235</v>
      </c>
      <c r="F374" s="46">
        <v>1</v>
      </c>
      <c r="G374" s="45" t="s">
        <v>1730</v>
      </c>
      <c r="H374" t="s">
        <v>803</v>
      </c>
      <c r="I374" t="s">
        <v>415</v>
      </c>
      <c r="J374" t="s">
        <v>1355</v>
      </c>
      <c r="K374" s="46">
        <f>((DATE(2020,4,26)+C374+0.25)-DATE(1970,1,1))*86400</f>
        <v>1587966300.0000002</v>
      </c>
      <c r="L374" t="s">
        <v>1495</v>
      </c>
      <c r="M374" t="s">
        <v>1228</v>
      </c>
      <c r="N374" t="s">
        <v>1881</v>
      </c>
      <c r="O374">
        <v>373</v>
      </c>
      <c r="P374" t="s">
        <v>1184</v>
      </c>
      <c r="Q374" s="46">
        <f t="shared" si="28"/>
        <v>1587882600.0000002</v>
      </c>
      <c r="R374" t="s">
        <v>1193</v>
      </c>
    </row>
    <row r="375" spans="1:19">
      <c r="A375">
        <v>374</v>
      </c>
      <c r="B375" s="8" t="s">
        <v>202</v>
      </c>
      <c r="C375" s="33">
        <v>0.58333333333333337</v>
      </c>
      <c r="D375" s="33">
        <v>0.61458333333333337</v>
      </c>
      <c r="E375" s="18" t="s">
        <v>236</v>
      </c>
      <c r="F375" s="46">
        <v>1</v>
      </c>
      <c r="G375" s="45"/>
      <c r="H375" t="s">
        <v>804</v>
      </c>
      <c r="I375" t="s">
        <v>415</v>
      </c>
      <c r="K375" s="46">
        <f t="shared" ref="K375:K382" si="29">((DATE(2020,4,25)+C375+0.25)-DATE(1970,1,1))*86400</f>
        <v>1587844800.0000002</v>
      </c>
      <c r="M375" t="s">
        <v>1229</v>
      </c>
      <c r="O375">
        <v>374</v>
      </c>
      <c r="P375" t="s">
        <v>1185</v>
      </c>
      <c r="Q375" s="46">
        <f t="shared" si="28"/>
        <v>1587847500.0000002</v>
      </c>
      <c r="R375" t="s">
        <v>1194</v>
      </c>
    </row>
    <row r="376" spans="1:19">
      <c r="A376">
        <v>375</v>
      </c>
      <c r="B376" s="3" t="s">
        <v>203</v>
      </c>
      <c r="C376" s="33">
        <v>0.63541666666666663</v>
      </c>
      <c r="D376" s="33">
        <v>0.66666666666666663</v>
      </c>
      <c r="E376" s="18" t="s">
        <v>236</v>
      </c>
      <c r="F376" s="46">
        <v>1</v>
      </c>
      <c r="G376" s="45"/>
      <c r="H376" t="s">
        <v>805</v>
      </c>
      <c r="I376" t="s">
        <v>415</v>
      </c>
      <c r="K376" s="46">
        <f t="shared" si="29"/>
        <v>1587849299.9999998</v>
      </c>
      <c r="M376" t="s">
        <v>1229</v>
      </c>
      <c r="O376">
        <v>375</v>
      </c>
      <c r="P376" t="s">
        <v>1186</v>
      </c>
      <c r="Q376" s="46">
        <f t="shared" si="28"/>
        <v>1587851999.9999998</v>
      </c>
      <c r="R376" t="s">
        <v>1194</v>
      </c>
    </row>
    <row r="377" spans="1:19">
      <c r="A377">
        <v>376</v>
      </c>
      <c r="B377" s="8" t="s">
        <v>78</v>
      </c>
      <c r="C377" s="33">
        <v>0.6875</v>
      </c>
      <c r="D377" s="33">
        <v>0.72916666666666663</v>
      </c>
      <c r="E377" s="18" t="s">
        <v>236</v>
      </c>
      <c r="F377" s="46">
        <v>1</v>
      </c>
      <c r="G377" s="45"/>
      <c r="H377" t="s">
        <v>806</v>
      </c>
      <c r="I377" t="s">
        <v>415</v>
      </c>
      <c r="K377" s="46">
        <f t="shared" si="29"/>
        <v>1587853800</v>
      </c>
      <c r="M377" t="s">
        <v>1229</v>
      </c>
      <c r="O377">
        <v>376</v>
      </c>
      <c r="P377" t="s">
        <v>1187</v>
      </c>
      <c r="Q377" s="46">
        <f t="shared" si="28"/>
        <v>1587857399.9999998</v>
      </c>
    </row>
    <row r="378" spans="1:19">
      <c r="A378">
        <v>377</v>
      </c>
      <c r="B378" s="4" t="s">
        <v>204</v>
      </c>
      <c r="C378" s="33">
        <v>0.73958333333333337</v>
      </c>
      <c r="D378" s="33">
        <v>0.77083333333333326</v>
      </c>
      <c r="E378" s="18" t="s">
        <v>236</v>
      </c>
      <c r="F378" s="46">
        <v>1</v>
      </c>
      <c r="G378" s="45" t="s">
        <v>1731</v>
      </c>
      <c r="H378" t="s">
        <v>807</v>
      </c>
      <c r="I378" t="s">
        <v>415</v>
      </c>
      <c r="J378" t="s">
        <v>1356</v>
      </c>
      <c r="K378" s="46">
        <f t="shared" si="29"/>
        <v>1587858300.0000002</v>
      </c>
      <c r="L378" t="s">
        <v>1496</v>
      </c>
      <c r="M378" t="s">
        <v>1229</v>
      </c>
      <c r="N378" t="s">
        <v>1882</v>
      </c>
      <c r="O378">
        <v>377</v>
      </c>
      <c r="P378" t="s">
        <v>1188</v>
      </c>
      <c r="Q378" s="46">
        <f t="shared" si="28"/>
        <v>1587861000.0000002</v>
      </c>
      <c r="S378" t="s">
        <v>1601</v>
      </c>
    </row>
    <row r="379" spans="1:19">
      <c r="A379">
        <v>378</v>
      </c>
      <c r="B379" s="4" t="s">
        <v>205</v>
      </c>
      <c r="C379" s="33">
        <v>0.79166666666666674</v>
      </c>
      <c r="D379" s="33">
        <v>0.82291666666666674</v>
      </c>
      <c r="E379" s="18" t="s">
        <v>236</v>
      </c>
      <c r="F379" s="46">
        <v>1</v>
      </c>
      <c r="G379" s="45" t="s">
        <v>1732</v>
      </c>
      <c r="H379" t="s">
        <v>808</v>
      </c>
      <c r="I379" t="s">
        <v>415</v>
      </c>
      <c r="J379" t="s">
        <v>1357</v>
      </c>
      <c r="K379" s="46">
        <f t="shared" si="29"/>
        <v>1587862799.9999998</v>
      </c>
      <c r="L379" t="s">
        <v>1497</v>
      </c>
      <c r="M379" t="s">
        <v>1229</v>
      </c>
      <c r="O379">
        <v>378</v>
      </c>
      <c r="P379" t="s">
        <v>1189</v>
      </c>
      <c r="Q379" s="46">
        <f t="shared" si="28"/>
        <v>1587865499.9999998</v>
      </c>
      <c r="R379" t="s">
        <v>1193</v>
      </c>
      <c r="S379" t="s">
        <v>1602</v>
      </c>
    </row>
    <row r="380" spans="1:19">
      <c r="A380">
        <v>379</v>
      </c>
      <c r="B380" s="4" t="s">
        <v>29</v>
      </c>
      <c r="C380" s="33">
        <v>0.83333333333333326</v>
      </c>
      <c r="D380" s="33">
        <v>0.875</v>
      </c>
      <c r="E380" s="18" t="s">
        <v>236</v>
      </c>
      <c r="F380" s="46">
        <v>1</v>
      </c>
      <c r="G380" s="45"/>
      <c r="H380" t="s">
        <v>809</v>
      </c>
      <c r="I380" t="s">
        <v>415</v>
      </c>
      <c r="K380" s="46">
        <f t="shared" si="29"/>
        <v>1587866400.0000002</v>
      </c>
      <c r="M380" t="s">
        <v>1229</v>
      </c>
      <c r="O380">
        <v>379</v>
      </c>
      <c r="P380" t="s">
        <v>1190</v>
      </c>
      <c r="Q380" s="46">
        <f t="shared" si="28"/>
        <v>1587870000</v>
      </c>
    </row>
    <row r="381" spans="1:19">
      <c r="A381">
        <v>380</v>
      </c>
      <c r="B381" s="4" t="s">
        <v>206</v>
      </c>
      <c r="C381" s="33">
        <v>0.89583333333333326</v>
      </c>
      <c r="D381" s="33">
        <v>0.92708333333333326</v>
      </c>
      <c r="E381" s="18" t="s">
        <v>236</v>
      </c>
      <c r="F381" s="46">
        <v>1</v>
      </c>
      <c r="G381" s="45"/>
      <c r="H381" t="s">
        <v>810</v>
      </c>
      <c r="I381" t="s">
        <v>415</v>
      </c>
      <c r="K381" s="46">
        <f t="shared" si="29"/>
        <v>1587871800.0000002</v>
      </c>
      <c r="M381" t="s">
        <v>1229</v>
      </c>
      <c r="N381" t="s">
        <v>1883</v>
      </c>
      <c r="O381">
        <v>380</v>
      </c>
      <c r="P381" t="s">
        <v>1191</v>
      </c>
      <c r="Q381" s="46">
        <f t="shared" si="28"/>
        <v>1587874500.0000002</v>
      </c>
      <c r="R381" t="s">
        <v>1199</v>
      </c>
    </row>
    <row r="382" spans="1:19">
      <c r="A382">
        <v>381</v>
      </c>
      <c r="B382" s="5" t="s">
        <v>207</v>
      </c>
      <c r="C382" s="35">
        <v>0.94791666666666674</v>
      </c>
      <c r="D382" s="35">
        <v>0.97916666666666674</v>
      </c>
      <c r="E382" s="18" t="s">
        <v>1238</v>
      </c>
      <c r="F382" s="46">
        <v>1</v>
      </c>
      <c r="G382" s="45" t="s">
        <v>1733</v>
      </c>
      <c r="H382" t="s">
        <v>811</v>
      </c>
      <c r="I382" t="s">
        <v>415</v>
      </c>
      <c r="J382" t="s">
        <v>1358</v>
      </c>
      <c r="K382" s="46">
        <f t="shared" si="29"/>
        <v>1587876299.9999998</v>
      </c>
      <c r="L382" t="s">
        <v>1498</v>
      </c>
      <c r="M382" t="s">
        <v>1229</v>
      </c>
      <c r="N382" t="s">
        <v>1884</v>
      </c>
      <c r="O382">
        <v>381</v>
      </c>
      <c r="P382" t="s">
        <v>1192</v>
      </c>
      <c r="Q382" s="46">
        <f t="shared" si="28"/>
        <v>1587878999.9999998</v>
      </c>
      <c r="R382" t="s">
        <v>1199</v>
      </c>
      <c r="S382" t="s">
        <v>1603</v>
      </c>
    </row>
  </sheetData>
  <conditionalFormatting sqref="H1:H1048576">
    <cfRule type="duplicateValues" dxfId="1" priority="2"/>
  </conditionalFormatting>
  <conditionalFormatting sqref="P1:P1048576">
    <cfRule type="duplicateValues" dxfId="0" priority="1"/>
  </conditionalFormatting>
  <dataValidations count="1">
    <dataValidation type="list" allowBlank="1" sqref="B3:B9">
      <formula1>$E:$E</formula1>
    </dataValidation>
  </dataValidations>
  <hyperlinks>
    <hyperlink ref="N2" r:id="rId1"/>
    <hyperlink ref="N7" r:id="rId2"/>
    <hyperlink ref="N9" r:id="rId3"/>
    <hyperlink ref="N19" r:id="rId4"/>
    <hyperlink ref="N31" r:id="rId5"/>
    <hyperlink ref="N33" r:id="rId6"/>
    <hyperlink ref="N34" r:id="rId7"/>
    <hyperlink ref="N41" r:id="rId8"/>
    <hyperlink ref="N44" r:id="rId9"/>
    <hyperlink ref="N48" r:id="rId10"/>
    <hyperlink ref="N49" r:id="rId11"/>
    <hyperlink ref="N59" r:id="rId12"/>
    <hyperlink ref="N67" r:id="rId13"/>
    <hyperlink ref="N72" r:id="rId14"/>
    <hyperlink ref="N76" r:id="rId15"/>
    <hyperlink ref="N77" r:id="rId16"/>
    <hyperlink ref="N78" r:id="rId17"/>
    <hyperlink ref="N79" r:id="rId18"/>
  </hyperlinks>
  <pageMargins left="0.7" right="0.7" top="0.75" bottom="0.75" header="0.3" footer="0.3"/>
  <pageSetup orientation="portrait" horizontalDpi="1200" verticalDpi="1200" r:id="rId19"/>
  <customProperties>
    <customPr name="SSC_SHEET_GUID" r:id="rId20"/>
  </customProperties>
  <extLst>
    <ext xmlns:x14="http://schemas.microsoft.com/office/spreadsheetml/2009/9/main" uri="{CCE6A557-97BC-4b89-ADB6-D9C93CAAB3DF}">
      <x14:dataValidations xmlns:xm="http://schemas.microsoft.com/office/excel/2006/main" count="1">
        <x14:dataValidation type="list" allowBlank="1">
          <x14:formula1>
            <xm:f>'C:\Users\clorange\Dropbox\CLD\Orange House\FoCoMX\App\[FoCoMX Lineup 2020 - Working .xlsx]2020 Contacts'!#REF!</xm:f>
          </x14:formula1>
          <xm:sqref>B2 B81:B92 B164:B176 B179:B201 B376 B378:B382 B11 B13:B79 B94:B162 B203:B374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RowHeight="15"/>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2"/>
  <sheetViews>
    <sheetView workbookViewId="0">
      <selection sqref="A1:A1048576"/>
    </sheetView>
  </sheetViews>
  <sheetFormatPr defaultRowHeight="15"/>
  <cols>
    <col min="1" max="1" width="37.140625" customWidth="1"/>
  </cols>
  <sheetData>
    <row r="1" spans="1:1">
      <c r="A1" t="s">
        <v>242</v>
      </c>
    </row>
    <row r="2" spans="1:1">
      <c r="A2" s="48" t="s">
        <v>1359</v>
      </c>
    </row>
    <row r="3" spans="1:1">
      <c r="A3" t="s">
        <v>1906</v>
      </c>
    </row>
    <row r="4" spans="1:1">
      <c r="A4" t="s">
        <v>1241</v>
      </c>
    </row>
    <row r="5" spans="1:1">
      <c r="A5" s="49" t="s">
        <v>1360</v>
      </c>
    </row>
    <row r="6" spans="1:1">
      <c r="A6" t="s">
        <v>1905</v>
      </c>
    </row>
    <row r="7" spans="1:1">
      <c r="A7" t="s">
        <v>1361</v>
      </c>
    </row>
    <row r="8" spans="1:1">
      <c r="A8" t="s">
        <v>1975</v>
      </c>
    </row>
    <row r="9" spans="1:1">
      <c r="A9" t="s">
        <v>1242</v>
      </c>
    </row>
    <row r="11" spans="1:1">
      <c r="A11" t="s">
        <v>1362</v>
      </c>
    </row>
    <row r="12" spans="1:1">
      <c r="A12" t="s">
        <v>1907</v>
      </c>
    </row>
    <row r="13" spans="1:1">
      <c r="A13" t="s">
        <v>1363</v>
      </c>
    </row>
    <row r="14" spans="1:1">
      <c r="A14" t="s">
        <v>1908</v>
      </c>
    </row>
    <row r="15" spans="1:1">
      <c r="A15" t="s">
        <v>1364</v>
      </c>
    </row>
    <row r="16" spans="1:1">
      <c r="A16" t="s">
        <v>1245</v>
      </c>
    </row>
    <row r="17" spans="1:1">
      <c r="A17" t="s">
        <v>1365</v>
      </c>
    </row>
    <row r="18" spans="1:1">
      <c r="A18" t="s">
        <v>1366</v>
      </c>
    </row>
    <row r="19" spans="1:1">
      <c r="A19" s="50" t="s">
        <v>1367</v>
      </c>
    </row>
    <row r="22" spans="1:1">
      <c r="A22" t="s">
        <v>1246</v>
      </c>
    </row>
    <row r="23" spans="1:1">
      <c r="A23" s="48" t="s">
        <v>1368</v>
      </c>
    </row>
    <row r="24" spans="1:1">
      <c r="A24" t="s">
        <v>1909</v>
      </c>
    </row>
    <row r="26" spans="1:1">
      <c r="A26" t="s">
        <v>1910</v>
      </c>
    </row>
    <row r="27" spans="1:1">
      <c r="A27" t="s">
        <v>1911</v>
      </c>
    </row>
    <row r="28" spans="1:1">
      <c r="A28" t="s">
        <v>1912</v>
      </c>
    </row>
    <row r="29" spans="1:1">
      <c r="A29" t="s">
        <v>1251</v>
      </c>
    </row>
    <row r="30" spans="1:1">
      <c r="A30" t="s">
        <v>1252</v>
      </c>
    </row>
    <row r="35" spans="1:1">
      <c r="A35" t="s">
        <v>1913</v>
      </c>
    </row>
    <row r="37" spans="1:1">
      <c r="A37" t="s">
        <v>1914</v>
      </c>
    </row>
    <row r="38" spans="1:1">
      <c r="A38" t="s">
        <v>1915</v>
      </c>
    </row>
    <row r="43" spans="1:1">
      <c r="A43" t="s">
        <v>1916</v>
      </c>
    </row>
    <row r="45" spans="1:1">
      <c r="A45" t="s">
        <v>1908</v>
      </c>
    </row>
    <row r="46" spans="1:1">
      <c r="A46" t="s">
        <v>1917</v>
      </c>
    </row>
    <row r="47" spans="1:1">
      <c r="A47" t="s">
        <v>1918</v>
      </c>
    </row>
    <row r="53" spans="1:1">
      <c r="A53" t="s">
        <v>1919</v>
      </c>
    </row>
    <row r="56" spans="1:1">
      <c r="A56" t="s">
        <v>1258</v>
      </c>
    </row>
    <row r="58" spans="1:1">
      <c r="A58" t="s">
        <v>1259</v>
      </c>
    </row>
    <row r="66" spans="1:1">
      <c r="A66" t="s">
        <v>1260</v>
      </c>
    </row>
    <row r="68" spans="1:1">
      <c r="A68" t="s">
        <v>1920</v>
      </c>
    </row>
    <row r="71" spans="1:1">
      <c r="A71" t="s">
        <v>1262</v>
      </c>
    </row>
    <row r="74" spans="1:1">
      <c r="A74" t="s">
        <v>1263</v>
      </c>
    </row>
    <row r="75" spans="1:1">
      <c r="A75" t="s">
        <v>1921</v>
      </c>
    </row>
    <row r="77" spans="1:1">
      <c r="A77" t="s">
        <v>1265</v>
      </c>
    </row>
    <row r="85" spans="1:1">
      <c r="A85" t="s">
        <v>1922</v>
      </c>
    </row>
    <row r="86" spans="1:1">
      <c r="A86" t="s">
        <v>1923</v>
      </c>
    </row>
    <row r="88" spans="1:1">
      <c r="A88" t="s">
        <v>1268</v>
      </c>
    </row>
    <row r="89" spans="1:1">
      <c r="A89" t="s">
        <v>1269</v>
      </c>
    </row>
    <row r="92" spans="1:1">
      <c r="A92" t="s">
        <v>1924</v>
      </c>
    </row>
    <row r="93" spans="1:1">
      <c r="A93" t="s">
        <v>1271</v>
      </c>
    </row>
    <row r="94" spans="1:1">
      <c r="A94" t="s">
        <v>1922</v>
      </c>
    </row>
    <row r="101" spans="1:1">
      <c r="A101" t="s">
        <v>1272</v>
      </c>
    </row>
    <row r="106" spans="1:1">
      <c r="A106" t="s">
        <v>1273</v>
      </c>
    </row>
    <row r="113" spans="1:1">
      <c r="A113" t="s">
        <v>1925</v>
      </c>
    </row>
    <row r="115" spans="1:1">
      <c r="A115" t="s">
        <v>1926</v>
      </c>
    </row>
    <row r="116" spans="1:1">
      <c r="A116" t="s">
        <v>1927</v>
      </c>
    </row>
    <row r="121" spans="1:1">
      <c r="A121" t="s">
        <v>1277</v>
      </c>
    </row>
    <row r="128" spans="1:1">
      <c r="A128" t="s">
        <v>1928</v>
      </c>
    </row>
    <row r="131" spans="1:1">
      <c r="A131" t="s">
        <v>1279</v>
      </c>
    </row>
    <row r="134" spans="1:1">
      <c r="A134" t="s">
        <v>1929</v>
      </c>
    </row>
    <row r="135" spans="1:1">
      <c r="A135" t="s">
        <v>1930</v>
      </c>
    </row>
    <row r="138" spans="1:1">
      <c r="A138" t="s">
        <v>1931</v>
      </c>
    </row>
    <row r="141" spans="1:1">
      <c r="A141" t="s">
        <v>1976</v>
      </c>
    </row>
    <row r="143" spans="1:1">
      <c r="A143" t="s">
        <v>1932</v>
      </c>
    </row>
    <row r="144" spans="1:1">
      <c r="A144" t="s">
        <v>1933</v>
      </c>
    </row>
    <row r="145" spans="1:1">
      <c r="A145" t="s">
        <v>1934</v>
      </c>
    </row>
    <row r="147" spans="1:1">
      <c r="A147" t="s">
        <v>1286</v>
      </c>
    </row>
    <row r="149" spans="1:1">
      <c r="A149" t="s">
        <v>1935</v>
      </c>
    </row>
    <row r="150" spans="1:1">
      <c r="A150" t="s">
        <v>1977</v>
      </c>
    </row>
    <row r="152" spans="1:1">
      <c r="A152" t="s">
        <v>1288</v>
      </c>
    </row>
    <row r="153" spans="1:1">
      <c r="A153" t="s">
        <v>1936</v>
      </c>
    </row>
    <row r="154" spans="1:1">
      <c r="A154" t="s">
        <v>1937</v>
      </c>
    </row>
    <row r="159" spans="1:1">
      <c r="A159" t="s">
        <v>1938</v>
      </c>
    </row>
    <row r="160" spans="1:1">
      <c r="A160" t="s">
        <v>1939</v>
      </c>
    </row>
    <row r="165" spans="1:1">
      <c r="A165" t="s">
        <v>1293</v>
      </c>
    </row>
    <row r="170" spans="1:1">
      <c r="A170" t="s">
        <v>1294</v>
      </c>
    </row>
    <row r="171" spans="1:1">
      <c r="A171" t="s">
        <v>1978</v>
      </c>
    </row>
    <row r="176" spans="1:1">
      <c r="A176" t="s">
        <v>1295</v>
      </c>
    </row>
    <row r="179" spans="1:1">
      <c r="A179" t="s">
        <v>1940</v>
      </c>
    </row>
    <row r="181" spans="1:1">
      <c r="A181" t="s">
        <v>1297</v>
      </c>
    </row>
    <row r="183" spans="1:1">
      <c r="A183" t="s">
        <v>1298</v>
      </c>
    </row>
    <row r="185" spans="1:1">
      <c r="A185" t="s">
        <v>1299</v>
      </c>
    </row>
    <row r="186" spans="1:1">
      <c r="A186" t="s">
        <v>1979</v>
      </c>
    </row>
    <row r="187" spans="1:1">
      <c r="A187" t="s">
        <v>1300</v>
      </c>
    </row>
    <row r="189" spans="1:1">
      <c r="A189" t="s">
        <v>1941</v>
      </c>
    </row>
    <row r="192" spans="1:1">
      <c r="A192" t="s">
        <v>1942</v>
      </c>
    </row>
    <row r="195" spans="1:1">
      <c r="A195" t="s">
        <v>1943</v>
      </c>
    </row>
    <row r="196" spans="1:1">
      <c r="A196" t="s">
        <v>1944</v>
      </c>
    </row>
    <row r="197" spans="1:1">
      <c r="A197" t="s">
        <v>1305</v>
      </c>
    </row>
    <row r="199" spans="1:1">
      <c r="A199" t="s">
        <v>1945</v>
      </c>
    </row>
    <row r="205" spans="1:1">
      <c r="A205" t="s">
        <v>1307</v>
      </c>
    </row>
    <row r="208" spans="1:1">
      <c r="A208" t="s">
        <v>1308</v>
      </c>
    </row>
    <row r="209" spans="1:1">
      <c r="A209" t="s">
        <v>1309</v>
      </c>
    </row>
    <row r="218" spans="1:1">
      <c r="A218" t="s">
        <v>1310</v>
      </c>
    </row>
    <row r="223" spans="1:1">
      <c r="A223" t="s">
        <v>1946</v>
      </c>
    </row>
    <row r="229" spans="1:1">
      <c r="A229" t="s">
        <v>1312</v>
      </c>
    </row>
    <row r="240" spans="1:1">
      <c r="A240" t="s">
        <v>1313</v>
      </c>
    </row>
    <row r="243" spans="1:1">
      <c r="A243" t="s">
        <v>1314</v>
      </c>
    </row>
    <row r="244" spans="1:1">
      <c r="A244" t="s">
        <v>1947</v>
      </c>
    </row>
    <row r="248" spans="1:1">
      <c r="A248" t="s">
        <v>1948</v>
      </c>
    </row>
    <row r="250" spans="1:1">
      <c r="A250" t="s">
        <v>1317</v>
      </c>
    </row>
    <row r="252" spans="1:1">
      <c r="A252" t="s">
        <v>1980</v>
      </c>
    </row>
    <row r="255" spans="1:1">
      <c r="A255" t="s">
        <v>1949</v>
      </c>
    </row>
    <row r="266" spans="1:1">
      <c r="A266" t="s">
        <v>1319</v>
      </c>
    </row>
    <row r="274" spans="1:1">
      <c r="A274" t="s">
        <v>1320</v>
      </c>
    </row>
    <row r="275" spans="1:1">
      <c r="A275" t="s">
        <v>8</v>
      </c>
    </row>
    <row r="276" spans="1:1">
      <c r="A276" t="s">
        <v>1950</v>
      </c>
    </row>
    <row r="277" spans="1:1">
      <c r="A277" t="s">
        <v>1322</v>
      </c>
    </row>
    <row r="282" spans="1:1">
      <c r="A282" t="s">
        <v>1323</v>
      </c>
    </row>
    <row r="286" spans="1:1">
      <c r="A286" t="s">
        <v>1324</v>
      </c>
    </row>
    <row r="288" spans="1:1">
      <c r="A288" t="s">
        <v>1325</v>
      </c>
    </row>
    <row r="289" spans="1:1">
      <c r="A289" t="s">
        <v>1981</v>
      </c>
    </row>
    <row r="292" spans="1:1">
      <c r="A292" t="s">
        <v>1951</v>
      </c>
    </row>
    <row r="294" spans="1:1">
      <c r="A294" t="s">
        <v>1952</v>
      </c>
    </row>
    <row r="295" spans="1:1">
      <c r="A295" t="s">
        <v>1328</v>
      </c>
    </row>
    <row r="299" spans="1:1">
      <c r="A299" t="s">
        <v>1953</v>
      </c>
    </row>
    <row r="301" spans="1:1">
      <c r="A301" t="s">
        <v>1954</v>
      </c>
    </row>
    <row r="302" spans="1:1">
      <c r="A302" t="s">
        <v>1331</v>
      </c>
    </row>
    <row r="304" spans="1:1">
      <c r="A304" t="s">
        <v>1955</v>
      </c>
    </row>
    <row r="305" spans="1:1">
      <c r="A305" t="s">
        <v>1956</v>
      </c>
    </row>
    <row r="308" spans="1:1">
      <c r="A308" t="s">
        <v>1957</v>
      </c>
    </row>
    <row r="310" spans="1:1">
      <c r="A310" t="s">
        <v>1958</v>
      </c>
    </row>
    <row r="312" spans="1:1">
      <c r="A312" t="s">
        <v>1959</v>
      </c>
    </row>
    <row r="315" spans="1:1">
      <c r="A315" t="s">
        <v>1982</v>
      </c>
    </row>
    <row r="316" spans="1:1">
      <c r="A316" t="s">
        <v>1983</v>
      </c>
    </row>
    <row r="317" spans="1:1">
      <c r="A317" t="s">
        <v>1960</v>
      </c>
    </row>
    <row r="320" spans="1:1">
      <c r="A320" t="s">
        <v>1961</v>
      </c>
    </row>
    <row r="321" spans="1:1">
      <c r="A321" t="s">
        <v>1962</v>
      </c>
    </row>
    <row r="323" spans="1:1">
      <c r="A323" t="s">
        <v>1963</v>
      </c>
    </row>
    <row r="324" spans="1:1">
      <c r="A324" t="s">
        <v>1341</v>
      </c>
    </row>
    <row r="325" spans="1:1">
      <c r="A325" t="s">
        <v>1964</v>
      </c>
    </row>
    <row r="342" spans="1:1">
      <c r="A342" t="s">
        <v>1965</v>
      </c>
    </row>
    <row r="343" spans="1:1">
      <c r="A343" t="s">
        <v>1966</v>
      </c>
    </row>
    <row r="348" spans="1:1">
      <c r="A348" t="s">
        <v>1967</v>
      </c>
    </row>
    <row r="349" spans="1:1">
      <c r="A349" t="s">
        <v>1346</v>
      </c>
    </row>
    <row r="353" spans="1:1">
      <c r="A353" t="s">
        <v>1347</v>
      </c>
    </row>
    <row r="355" spans="1:1">
      <c r="A355" t="s">
        <v>1348</v>
      </c>
    </row>
    <row r="357" spans="1:1">
      <c r="A357" t="s">
        <v>1968</v>
      </c>
    </row>
    <row r="365" spans="1:1">
      <c r="A365" t="s">
        <v>1969</v>
      </c>
    </row>
    <row r="366" spans="1:1">
      <c r="A366" t="s">
        <v>1970</v>
      </c>
    </row>
    <row r="367" spans="1:1">
      <c r="A367" t="s">
        <v>1971</v>
      </c>
    </row>
    <row r="371" spans="1:1">
      <c r="A371" t="s">
        <v>1353</v>
      </c>
    </row>
    <row r="372" spans="1:1">
      <c r="A372" t="s">
        <v>1354</v>
      </c>
    </row>
    <row r="374" spans="1:1">
      <c r="A374" t="s">
        <v>1972</v>
      </c>
    </row>
    <row r="378" spans="1:1">
      <c r="A378" t="s">
        <v>1973</v>
      </c>
    </row>
    <row r="379" spans="1:1">
      <c r="A379" t="s">
        <v>1357</v>
      </c>
    </row>
    <row r="382" spans="1:1">
      <c r="A382" t="s">
        <v>1974</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Sheet3</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2020-03-11T16:02:19Z</dcterms:created>
  <dcterms:modified xsi:type="dcterms:W3CDTF">2020-03-12T21:51:41Z</dcterms:modified>
</cp:coreProperties>
</file>