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app\www\"/>
    </mc:Choice>
  </mc:AlternateContent>
  <xr:revisionPtr revIDLastSave="0" documentId="8_{9C751F0F-241D-45F1-A4A6-DE4F508CA207}" xr6:coauthVersionLast="31" xr6:coauthVersionMax="31" xr10:uidLastSave="{00000000-0000-0000-0000-000000000000}"/>
  <bookViews>
    <workbookView xWindow="0" yWindow="0" windowWidth="14380" windowHeight="3500" xr2:uid="{9F6744E0-81DF-43C6-9BB4-3D548D091A29}"/>
  </bookViews>
  <sheets>
    <sheet name="Sheet1" sheetId="1" r:id="rId1"/>
  </sheets>
  <definedNames>
    <definedName name="_xlnm._FilterDatabase" localSheetId="0" hidden="1">Sheet1!$C$1:$C$95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2" i="1" l="1"/>
  <c r="AC47" i="1"/>
  <c r="AC81" i="1"/>
  <c r="AC80" i="1"/>
  <c r="AC71" i="1"/>
  <c r="AC42" i="1"/>
  <c r="AC94" i="1"/>
  <c r="AC10" i="1"/>
  <c r="AC8" i="1"/>
  <c r="AC73" i="1"/>
  <c r="AC56" i="1"/>
  <c r="AC4" i="1"/>
  <c r="AC29" i="1"/>
  <c r="AC18" i="1"/>
  <c r="AC34" i="1"/>
  <c r="AC26" i="1"/>
  <c r="AC83" i="1"/>
  <c r="AC85" i="1"/>
  <c r="AC28" i="1"/>
  <c r="AC66" i="1"/>
  <c r="AC46" i="1"/>
  <c r="AC50" i="1"/>
  <c r="AC33" i="1"/>
  <c r="AC84" i="1"/>
  <c r="AC77" i="1"/>
  <c r="AC9" i="1"/>
  <c r="AC52" i="1"/>
  <c r="AC5" i="1"/>
  <c r="AC82" i="1"/>
  <c r="AC48" i="1"/>
  <c r="AC79" i="1"/>
  <c r="AC58" i="1"/>
  <c r="AC63" i="1"/>
  <c r="AC21" i="1"/>
  <c r="AC92" i="1"/>
  <c r="AC49" i="1"/>
  <c r="AC6" i="1"/>
  <c r="AC45" i="1"/>
  <c r="AC78" i="1"/>
  <c r="AC1" i="1"/>
  <c r="AC65" i="1"/>
  <c r="AC2" i="1"/>
  <c r="AC3" i="1"/>
  <c r="AC12" i="1"/>
  <c r="AC23" i="1"/>
  <c r="AC25" i="1"/>
  <c r="AC30" i="1"/>
  <c r="AC43" i="1"/>
  <c r="AC51" i="1"/>
  <c r="AC55" i="1"/>
  <c r="AC59" i="1"/>
  <c r="AC62" i="1"/>
  <c r="AC70" i="1"/>
  <c r="AC87" i="1"/>
  <c r="AC7" i="1"/>
  <c r="AC14" i="1"/>
  <c r="AC17" i="1"/>
  <c r="AC20" i="1"/>
  <c r="AC19" i="1"/>
  <c r="AC27" i="1"/>
  <c r="AC32" i="1"/>
  <c r="AC37" i="1"/>
  <c r="AC38" i="1"/>
  <c r="AC39" i="1"/>
  <c r="AC41" i="1"/>
  <c r="AC44" i="1"/>
  <c r="AC57" i="1"/>
  <c r="AC61" i="1"/>
  <c r="AC64" i="1"/>
  <c r="AC67" i="1"/>
  <c r="AC68" i="1"/>
  <c r="AC69" i="1"/>
  <c r="AC72" i="1"/>
  <c r="AC74" i="1"/>
  <c r="AC75" i="1"/>
  <c r="AC86" i="1"/>
  <c r="AC88" i="1"/>
  <c r="AC89" i="1"/>
  <c r="AC90" i="1"/>
  <c r="AC93" i="1"/>
  <c r="AC95" i="1"/>
  <c r="AC11" i="1"/>
  <c r="AC13" i="1"/>
  <c r="AC15" i="1"/>
  <c r="AC16" i="1"/>
  <c r="AC31" i="1"/>
  <c r="AC35" i="1"/>
  <c r="AC36" i="1"/>
  <c r="AC40" i="1"/>
  <c r="AC53" i="1"/>
  <c r="AC54" i="1"/>
  <c r="AC76" i="1"/>
  <c r="AC91" i="1"/>
  <c r="AC24" i="1"/>
</calcChain>
</file>

<file path=xl/sharedStrings.xml><?xml version="1.0" encoding="utf-8"?>
<sst xmlns="http://schemas.openxmlformats.org/spreadsheetml/2006/main" count="968" uniqueCount="422">
  <si>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</si>
  <si>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</si>
  <si>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</si>
  <si>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</si>
  <si>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</si>
  <si>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</si>
  <si>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</si>
  <si>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</si>
  <si>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</si>
  <si>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</si>
  <si>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</si>
  <si>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</si>
  <si>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</si>
  <si>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</si>
  <si>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</si>
  <si>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</si>
  <si>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</si>
  <si>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</si>
  <si>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</si>
  <si>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</si>
  <si>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</si>
  <si>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</si>
  <si>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</si>
  <si>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</si>
  <si>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</si>
  <si>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</si>
  <si>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</si>
  <si>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</si>
  <si>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</si>
  <si>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</si>
  <si>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</si>
  <si>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</si>
  <si>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</si>
  <si>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</si>
  <si>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</si>
  <si>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</si>
  <si>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</si>
  <si>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</si>
  <si>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</si>
  <si>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</si>
  <si>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</si>
  <si>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</si>
  <si>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</si>
  <si>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</si>
  <si>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</si>
  <si>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</si>
  <si>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</si>
  <si>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</si>
  <si>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</si>
  <si>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</si>
  <si>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</si>
  <si>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</si>
  <si>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</si>
  <si>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</si>
  <si>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</si>
  <si>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</si>
  <si>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</si>
  <si>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</si>
  <si>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</si>
  <si>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</si>
  <si>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</si>
  <si>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</si>
  <si>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</si>
  <si>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</si>
  <si>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</si>
  <si>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</si>
  <si>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</si>
  <si>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</si>
  <si>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</si>
  <si>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</si>
  <si>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</si>
  <si>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Café Vino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</si>
  <si>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</si>
  <si>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</si>
  <si>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</si>
  <si>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</si>
  <si>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</si>
  <si>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</si>
  <si>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</si>
  <si>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</si>
  <si>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</si>
  <si>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</si>
  <si>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</si>
  <si>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</si>
  <si>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</si>
  <si>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</si>
  <si>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</si>
  <si>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</si>
  <si>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</si>
  <si>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</si>
  <si>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</si>
  <si>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</si>
  <si>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</si>
  <si>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</si>
  <si>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</si>
  <si>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</si>
  <si>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</si>
  <si>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</si>
  <si>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</si>
  <si>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</si>
  <si>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</si>
  <si>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</si>
  <si>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</si>
  <si>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</si>
  <si>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</si>
  <si>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</si>
  <si>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</si>
  <si>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</si>
  <si>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</si>
  <si>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</si>
  <si>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</si>
  <si>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</si>
  <si>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</si>
  <si>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</si>
  <si>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</si>
  <si>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</si>
  <si>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</si>
  <si>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</si>
  <si>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</si>
  <si>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</si>
  <si>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</si>
  <si>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</si>
  <si>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</si>
  <si>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</si>
  <si>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</si>
  <si>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</si>
  <si>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</si>
  <si>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</si>
  <si>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</si>
  <si>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</si>
  <si>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</si>
  <si>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</si>
  <si>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</si>
  <si>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</si>
  <si>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</si>
  <si>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</si>
  <si>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</si>
  <si>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</si>
  <si>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</si>
  <si>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</si>
  <si>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</si>
  <si>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</si>
  <si>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</si>
  <si>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</si>
  <si>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</si>
  <si>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</si>
  <si>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</si>
  <si>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</si>
  <si>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</si>
  <si>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</si>
  <si>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</si>
  <si>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</si>
  <si>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</si>
  <si>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</si>
  <si>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</si>
  <si>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</si>
  <si>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</si>
  <si>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</si>
  <si>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</si>
  <si>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</si>
  <si>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</si>
  <si>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</si>
  <si>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</si>
  <si>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</si>
  <si>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</si>
  <si>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</si>
  <si>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</si>
  <si>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</si>
  <si>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</si>
  <si>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</si>
  <si>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</si>
  <si>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</si>
  <si>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</si>
  <si>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</si>
  <si>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</si>
  <si>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</si>
  <si>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</si>
  <si>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</si>
  <si>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</si>
  <si>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</si>
  <si>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</si>
  <si>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</si>
  <si>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</si>
  <si>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</si>
  <si>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</si>
  <si>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</si>
  <si>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Dominic's Restaurant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</si>
  <si>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</si>
  <si>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</si>
  <si>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</si>
  <si>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</si>
  <si>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</si>
  <si>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</si>
  <si>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</si>
  <si>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</si>
  <si>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</si>
  <si>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</si>
  <si>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</si>
  <si>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</si>
  <si>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</si>
  <si>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</si>
  <si>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</si>
  <si>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</si>
  <si>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</si>
  <si>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</si>
  <si>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</si>
  <si>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</si>
  <si>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</si>
  <si>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</si>
  <si>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</si>
  <si>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</si>
  <si>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</si>
  <si>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</si>
  <si>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</si>
  <si>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</si>
  <si>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</si>
  <si>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</si>
  <si>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</si>
  <si>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</si>
  <si>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</si>
  <si>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</si>
  <si>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</si>
  <si>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</si>
  <si>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</si>
  <si>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Three Four Beer Co</t>
  </si>
  <si>
    <t>829 S. Shields Street, #100, Fort Collins, CO 80521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</si>
  <si>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</si>
  <si>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</si>
  <si>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</si>
  <si>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</si>
  <si>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</si>
  <si>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</si>
  <si>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</si>
  <si>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</si>
  <si>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</si>
  <si>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Mugs: $2.75 \n 20 Ounce Pints: $4 \n Pitchers: $12 \n Bargain Priced Pool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</si>
  <si>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</si>
  <si>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</si>
  <si>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</si>
  <si>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</si>
  <si>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Cocktails: $5 \n Martinis: $6 \n Wine by the Glass: $5 \n Selected Draft Beers: $3.50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</si>
  <si>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</si>
  <si>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</si>
  <si>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</si>
  <si>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</si>
  <si>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</si>
  <si>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</si>
  <si>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</si>
  <si>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</si>
  <si>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</si>
  <si>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Wide range of drink and food specials</t>
  </si>
  <si>
    <t>Premium Wells: $3.50 \n Martini’s &amp; Manhattan's: $5.00  \n Select Draft Beers: $3.50 \n House Wines: $3.50 \n A range of food specials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</si>
  <si>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</si>
  <si>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</si>
  <si>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</si>
  <si>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</si>
  <si>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</si>
  <si>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</si>
  <si>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Well Martini: $6.50 \n 100% Agave Margarita: $6.50 \n Draught Pine &amp; Bottled Beer: $1.00 off \n Wine by the Glass &amp; Well Drinks: $1.00 off \n Range of small bites and appetizers</t>
  </si>
  <si>
    <t>Daily Specials</t>
  </si>
  <si>
    <t>House Hot Sake $2.50 (small) $5.00 (large) \n House Wine $5.00 \n Sake Bomb $2.00 \n ODELL IPA (FT. COLLINS) $3.00 \n Kirin Ichiban (draft) $3.00 \n New Belgium (draft) $3.00 \n Corona (bottle) $2.50 \n Coors Light (bottle) $2.50 \n Bud Light (bottle) $2.50 \n Wide range of sushi specials</t>
  </si>
  <si>
    <t>Mule: $7 /n Martini: $6 \n Select Cocktails: $6 \n Season Beer: $6 \n Wines: $5 \n Draft Beer: $1.50 off \n Fish &amp; Chips with Beer: $24.95 \n Wide range of appetizers</t>
  </si>
  <si>
    <t>https://www.nyalafortcollins.com/</t>
  </si>
  <si>
    <t>https://chebahut.com/</t>
  </si>
  <si>
    <t>$3.25 Domestic Pints \n $3.00 Shot Specials \n $3.50 Well Drinks \n $4.25 Micro Beer Pints \n $4.00 House Wines \n $5.00 Margaritas \n $6.00 House Martinis</t>
  </si>
  <si>
    <t>https://espoons.com</t>
  </si>
  <si>
    <t>https://acegilletts.com</t>
  </si>
  <si>
    <t>https://oldchicago.com/</t>
  </si>
  <si>
    <t>$3 Shots and Drafts \n $5 Jefe, Del Sol, Pomegranate Marg, MND &amp; Lunch Box</t>
  </si>
  <si>
    <t>$1 Off House Cocktails \n $5 Mai Tais All Day on Mondays!</t>
  </si>
  <si>
    <t>Wide range of food and drink specials</t>
  </si>
  <si>
    <t>Draft beers $3.00 \n Budwiser $2.00 \n House Wine $3.75 \n Appetizer specials and pizza by the slice</t>
  </si>
  <si>
    <t>https://www.thekitchenbistros.com/location/the-kitchen-fort-collins/</t>
  </si>
  <si>
    <t>$3.50 Drafts \n $4.50 Wines \n $5.50 Signature Martinis \n Half Price Select Apps and Flatbreads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</si>
  <si>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</si>
  <si>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</si>
  <si>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</si>
  <si>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</si>
  <si>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</si>
  <si>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</si>
  <si>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</si>
  <si>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 xml:space="preserve"> $1 off all drafts \n $3.50 Wells \n $5 grilled cheese meals.</t>
  </si>
  <si>
    <t>https://prostbrewing.com/</t>
  </si>
  <si>
    <t>https://rallykingbrewing.com/</t>
  </si>
  <si>
    <t>Drinks \n $2 Domestics &amp; Well Drinks \n $3 Flavored Pinnacle &amp; Three Olives Vodka \n $4 Mile High Spirits \n Fireside &amp; Fireside Peach Bourbon, Elevate Vodka, Denver Dry Gin, Peg Leg Rum \n $1 off Craft Drafts \n Food \n $2.50 Pork Sammys \n $3 Poutine</t>
  </si>
  <si>
    <t>$1 off guest drafts</t>
  </si>
  <si>
    <t>https://tonysbarfortcollins.com/</t>
  </si>
  <si>
    <t>Free pool during Happy Hour and all day Tuesday \n $2.00 Domestic Drafts \n $3.00 Select Micro Drafts \n $3.00 Single/$5.00 Double Wells and Freshies \n $5.00 Moscow Mules \n Happy Hour Appetizers: $6.00 Select appetizers Monday thru Friday 2 PM til 6 PM</t>
  </si>
  <si>
    <t>https://www.wolverinefarm.org/letterpressandpublickhouse/</t>
  </si>
  <si>
    <t>Everyday: $1 off Wells, Wines and Drafts \n Monday \n $1 off Domestic Bottles &amp; Drafts \n Tuesday \n $1 off Microbrews \n Wednesday \n $1 off all Gluten Free beer \n $3 Glass of House Wine \n Thursday \n $3 off Draft Pitchers \n $3 off Bottles of Wine \n Friday \n $6 Fat Tire Pints \n $3 Refills- Keep the Glass \n Saturday \n $3 Seasonal beers \n Sunday \n $3 Bloody Marys</t>
  </si>
  <si>
    <t>$2 Domestic Bottles \n $3 Wine \n $4 Calls \n $1 off draft beer and cocktails \n 1/2 off most apps and mini pizzas</t>
  </si>
  <si>
    <t>$1 off Black Bottle Beers \n $4 well drinks</t>
  </si>
  <si>
    <t>Blind Pig</t>
  </si>
  <si>
    <t xml:space="preserve">Tues-Fri: \n $3 select micros \n $2.50 domestics \n $3 wells \n $4 wine \n $5-7 select appetizers \n Saturdays: \n $12 select micro pitchers \n $10 domestic pitchers \n $3 select cocktails \n $1 mimosas \n $5 build your own bloody mary bar \n $14 all you can eat brunch. </t>
  </si>
  <si>
    <t>$5 Margaritas \n $2 off Wines \n $3 Bottled Beer</t>
  </si>
  <si>
    <t>Bondi's Beach Bar</t>
  </si>
  <si>
    <t>11 Old Town Square #120, Fort Collins, CO 80524</t>
  </si>
  <si>
    <t>$2 wells \n $3 draughts \n $4 select wines</t>
  </si>
  <si>
    <t>Boot Grill</t>
  </si>
  <si>
    <t>$2 domestics \n $2.50 wells \n $3 micros and wine \n $5 appetizers</t>
  </si>
  <si>
    <t>130 W Laurel St b, Fort Collins, CO 80524</t>
  </si>
  <si>
    <t>$4 drafts \n $4.50 wells \n $6 wine</t>
  </si>
  <si>
    <t xml:space="preserve">$3.50 18oz house drafts, wells, wine &amp; Potts Teas \n $3 to $5.50 select appetizers </t>
  </si>
  <si>
    <t>Sundays: $2 off Bloody Mary’s \n Wed-Thur: \n $6 select cocktails including mules \n $2 off select appetizers</t>
  </si>
  <si>
    <t>Elliot's Martini Bar</t>
  </si>
  <si>
    <t>$2 off martinis \n $2 off tapas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</si>
  <si>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</si>
  <si>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</si>
  <si>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</si>
  <si>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</si>
  <si>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</si>
  <si>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</si>
  <si>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</si>
  <si>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</si>
  <si>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</si>
  <si>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1/2 off beer and cider \n Almost wines 1/2 off \n $6 Mini cheeseboard \n Other food specials</t>
  </si>
  <si>
    <t>2601 S Lemay Ave Suite #9, Fort Collins, CO 80525</t>
  </si>
  <si>
    <t>High Point</t>
  </si>
  <si>
    <t>$2 PBR and Bud Lite \n $3 Wells \n $3.25 drafts \n $3.50 wine</t>
  </si>
  <si>
    <t>146 N College Ave, Fort Collins, CO 80524</t>
  </si>
  <si>
    <t>$2.50 Coors Lights &amp; Coors Drafts \n $3.50 Select Craft Drafts \n $4 House Margaritas \n $3 Wells \n Free Chips and Salsa w/ Bar purchase</t>
  </si>
  <si>
    <t>$4 draft beer \n $5 wine \n $5 select cocktails \n $4 select appetizers</t>
  </si>
  <si>
    <t>Lucky Joes</t>
  </si>
  <si>
    <t>Bar Food, Craft Beer</t>
  </si>
  <si>
    <t>Monday-Friday \n $1 off wells, wines, and drafts \n Saturday \n $1.50 Bud and Coors \n $2.50 wells and micros \n $3.50 Guinness \n $1 off wines \n Monday \n $3.50 burger baskets \n $2.50 pints of 90 Schilling, 5 Barrel, Odell IPA \n Tuesday \n $2.50 Guinness pints all day \n Wednesday \n $2.50 You Call It 7pm-close \n Thursday \n $3 pints w/ $3 bomb shots \n Sunday \n $2 Bloody Marys, well vodka drinks, and green chili \n $2.50 New Belgium</t>
  </si>
  <si>
    <t>25 Old Town Square, Fort Collins, CO 80524</t>
  </si>
  <si>
    <t>Mainline</t>
  </si>
  <si>
    <t>Burger, Bar Food, Craft Beer, Cocktails</t>
  </si>
  <si>
    <t>$3 craft beer cocktails \n $3.5 wells \n $1.5 off Breck and Wynkoop drafts \n $5 house wines</t>
  </si>
  <si>
    <t>Social</t>
  </si>
  <si>
    <t>$3 – $6 drink and food specials</t>
  </si>
  <si>
    <t>Trailhead Tavern</t>
  </si>
  <si>
    <t>Burgers, Bar Food</t>
  </si>
  <si>
    <t>Monday-Sunday 11 am-7 pm: \n $2 domestics and $6 pitchers \n $2.50-micros and $8 pitchers \n $2 wells \n $2 PBR pints (all day) \n Monday: \n Happy Hour All Day \n Tuesday: \n 2-for-1 burgers 7pm-11pm \n $2 select micros 7pm-close \n Wednesday 7 pm-close: \n $2.50 New Belgium \n Thursday 7 pm-close: \n $2.50 Odell beers \n $1 tacos 6-11 pm \n Friday: \n $6 PBR pitchers and $2.50 Jagermeister \n Saturday: \n $4 domestic beer and brat \n Sunday: \n $16 wings and pitcher (domestic) \n $19 wings and pitcher (micro)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</si>
  <si>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</si>
  <si>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</si>
  <si>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</si>
  <si>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</si>
  <si>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</si>
  <si>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</si>
  <si>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</si>
  <si>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House Margaritas $8.00 \n Gold House Pitcher $17.00 \n​ Classic Margaritas $4.25 \n Classic Pitchers $19 \n Imported Beer $2 \n Domestic Beer $2 \n Tuesdays - Lady's Day (all day) \n Sunday - Men's Day (all day) \n 2 for 1 on House Margs, Classic Margs, Beers, and Wines \n Wed - Buy a Pitcher and Get a Free App 11am-4pm &amp; 6pm-10pm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</si>
  <si>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</si>
  <si>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</si>
  <si>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</si>
  <si>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</si>
  <si>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</si>
  <si>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</si>
  <si>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</si>
  <si>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</si>
  <si>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</si>
  <si>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</si>
  <si>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</si>
  <si>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 xml:space="preserve">   'has-drink': true,
    'has-food': true,
  },</t>
  </si>
  <si>
    <t>true</t>
  </si>
  <si>
    <t>false</t>
  </si>
  <si>
    <t>old_town</t>
  </si>
  <si>
    <t>campus</t>
  </si>
  <si>
    <t>midtown</t>
  </si>
  <si>
    <t>s_foco</t>
  </si>
  <si>
    <t>n_foco</t>
  </si>
  <si>
    <t>campus_west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</si>
  <si>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</si>
  <si>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</si>
  <si>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</si>
  <si>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</si>
  <si>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</si>
  <si>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</si>
  <si>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</si>
  <si>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</si>
  <si>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</si>
  <si>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</si>
  <si>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</si>
  <si>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</si>
  <si>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</si>
  <si>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</si>
  <si>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</si>
  <si>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</si>
  <si>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</si>
  <si>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</si>
  <si>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</si>
  <si>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</si>
  <si>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</si>
  <si>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</si>
  <si>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</si>
  <si>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</si>
  <si>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</si>
  <si>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</si>
  <si>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</si>
  <si>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</si>
  <si>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</si>
  <si>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</si>
  <si>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</si>
  <si>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</si>
  <si>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</si>
  <si>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</si>
  <si>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</si>
  <si>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</si>
  <si>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</si>
  <si>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</si>
  <si>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</si>
  <si>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</si>
  <si>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</si>
  <si>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</si>
  <si>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</si>
  <si>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</si>
  <si>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</si>
  <si>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</si>
  <si>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</si>
  <si>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http://www.threefourbeerco.com/</t>
  </si>
  <si>
    <t>http://www.tortillamarissas.com</t>
  </si>
  <si>
    <t>http://www.zweibrewing.com/</t>
  </si>
  <si>
    <t>http://www.blindpigfortcollins.com/</t>
  </si>
  <si>
    <t>http://www.thebootgrill.com/fort-collins/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</si>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</sst>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applyAlignment="1"/>
    <xf numFmtId="0" fontId="0" fillId="0" borderId="0" xfId="0" quotePrefix="1"/>
    <xf numFmtId="0" fontId="2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thebootgrill.com/fort-collins/" TargetMode="External"/><Relationship Id="rId63" Type="http://schemas.openxmlformats.org/officeDocument/2006/relationships/hyperlink" Target="http://www.trailheadtavern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0" Type="http://schemas.openxmlformats.org/officeDocument/2006/relationships/hyperlink" Target="http://www.avogadros.com/" TargetMode="External"/><Relationship Id="rId29" Type="http://schemas.openxmlformats.org/officeDocument/2006/relationships/hyperlink" Target="http://www.alleycatcoffeehouse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blindpigfortcollins.com/" TargetMode="External"/><Relationship Id="rId62" Type="http://schemas.openxmlformats.org/officeDocument/2006/relationships/hyperlink" Target="http://www.socialfortcollins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zweibrewing.com/" TargetMode="External"/><Relationship Id="rId58" Type="http://schemas.openxmlformats.org/officeDocument/2006/relationships/hyperlink" Target="http://www.thefoxandthecrow.net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theforgepublickhouse.com/" TargetMode="External"/><Relationship Id="rId61" Type="http://schemas.openxmlformats.org/officeDocument/2006/relationships/hyperlink" Target="http://www.mainlin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tortillamarissas.com/" TargetMode="External"/><Relationship Id="rId60" Type="http://schemas.openxmlformats.org/officeDocument/2006/relationships/hyperlink" Target="http://www.luckyjoes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elliotsmartini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hreefourbeerco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highpointba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36A88-B38E-4F7B-A153-1A653979D1DC}">
  <dimension ref="B1:AD95"/>
  <sheetViews>
    <sheetView tabSelected="1" zoomScale="57" workbookViewId="0">
      <selection activeCell="AC95" sqref="AC1:AC95"/>
    </sheetView>
  </sheetViews>
  <sheetFormatPr defaultRowHeight="14.5" x14ac:dyDescent="0.35"/>
  <cols>
    <col min="3" max="22" width="6" customWidth="1"/>
    <col min="29" max="29" width="90.54296875" bestFit="1" customWidth="1"/>
    <col min="30" max="30" width="72.81640625" customWidth="1"/>
  </cols>
  <sheetData>
    <row r="1" spans="2:29" ht="130.5" x14ac:dyDescent="0.35">
      <c r="B1" t="s">
        <v>141</v>
      </c>
      <c r="C1" t="s">
        <v>356</v>
      </c>
      <c r="D1" t="s">
        <v>142</v>
      </c>
      <c r="E1" t="s">
        <v>28</v>
      </c>
      <c r="G1" s="1" t="s">
        <v>143</v>
      </c>
      <c r="H1">
        <v>1600</v>
      </c>
      <c r="I1">
        <v>1800</v>
      </c>
      <c r="J1">
        <v>1600</v>
      </c>
      <c r="K1">
        <v>1800</v>
      </c>
      <c r="L1">
        <v>1600</v>
      </c>
      <c r="M1">
        <v>1800</v>
      </c>
      <c r="N1">
        <v>1600</v>
      </c>
      <c r="O1">
        <v>1800</v>
      </c>
      <c r="P1">
        <v>1600</v>
      </c>
      <c r="Q1">
        <v>1800</v>
      </c>
      <c r="R1">
        <v>1600</v>
      </c>
      <c r="S1">
        <v>1800</v>
      </c>
      <c r="T1">
        <v>1600</v>
      </c>
      <c r="U1">
        <v>1800</v>
      </c>
      <c r="W1" s="3" t="s">
        <v>266</v>
      </c>
      <c r="Z1" t="s">
        <v>345</v>
      </c>
      <c r="AA1" s="8" t="s">
        <v>355</v>
      </c>
      <c r="AB1" s="8" t="s">
        <v>355</v>
      </c>
      <c r="AC1" s="4" t="str">
        <f t="shared" ref="AC1:AC32" si="0">_xlfn.CONCAT("{
    'name': """,B1,""",
    'area': ","""",C1,""",",
"'hours': {
      'sunday-start':","""",H1,"""",", 'sunday-end':","""",I1,"""",", 'monday-start':","""",J1,"""",", 'monday-end':","""",K1,"""",", 'tuesday-start':","""",L1,"""",", 'tuesday-end':","""",M1,""", 'wednesday-start':","""",N1,""", 'wednesday-end':","""",O1,""", 'thursday-start':","""",P1,""", 'thursday-end':","""",Q1,""", 'friday-start':","""",R1,""", 'friday-end':","""",S1,""", 'saturday-start':","""",T1,""", 'saturday-end':","""",U1,"""","},","  'description': ","""",V1,"""",", 'link':","""",W1,"""",", 'pricing':","""",E1,"""",",   'phone-number': ","""",F1,"""",", 'address': ","""",G1,"""",", 'other-amenities': [","'",X1,"','",Y1,"','",Z1,"'","]",", 'has-drink':",AA1,", 'has-food':",AB1,"},")</f>
        <v>{
    'name': "Ace Gillett's Lounge",
    'area': "old_town",'hours':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'pricing':"medium",   'phone-number': "", 'address': "239 South College Avenue, Fort Collins 80524", 'other-amenities': ['','','hard'], 'has-drink':false, 'has-food':false},</v>
      </c>
    </row>
    <row r="2" spans="2:29" ht="120.5" customHeight="1" x14ac:dyDescent="0.35">
      <c r="B2" t="s">
        <v>147</v>
      </c>
      <c r="C2" t="s">
        <v>357</v>
      </c>
      <c r="D2" t="s">
        <v>148</v>
      </c>
      <c r="E2" t="s">
        <v>54</v>
      </c>
      <c r="G2" s="1" t="s">
        <v>149</v>
      </c>
      <c r="W2" s="2" t="s">
        <v>385</v>
      </c>
      <c r="Z2" t="s">
        <v>28</v>
      </c>
      <c r="AA2" s="8" t="s">
        <v>355</v>
      </c>
      <c r="AB2" s="8" t="s">
        <v>355</v>
      </c>
      <c r="AC2" s="4" t="str">
        <f t="shared" si="0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</row>
    <row r="3" spans="2:29" ht="130.5" x14ac:dyDescent="0.35">
      <c r="B3" t="s">
        <v>150</v>
      </c>
      <c r="C3" t="s">
        <v>360</v>
      </c>
      <c r="D3" t="s">
        <v>308</v>
      </c>
      <c r="E3" t="s">
        <v>28</v>
      </c>
      <c r="G3" t="s">
        <v>151</v>
      </c>
      <c r="W3" s="2" t="s">
        <v>386</v>
      </c>
      <c r="X3" t="s">
        <v>342</v>
      </c>
      <c r="Y3" t="s">
        <v>352</v>
      </c>
      <c r="Z3" t="s">
        <v>346</v>
      </c>
      <c r="AA3" s="8" t="s">
        <v>355</v>
      </c>
      <c r="AB3" s="8" t="s">
        <v>355</v>
      </c>
      <c r="AC3" s="4" t="str">
        <f t="shared" si="0"/>
        <v>{
    'name': "Anheuser-Busch Tour Center",
    'area': "n_foco",'hours':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'pricing':"medium",   'phone-number': "", 'address': "2351 Busch Drive, Fort Collins, CO 80524", 'other-amenities': ['outdoor','pets','easy'], 'has-drink':false, 'has-food':false},</v>
      </c>
    </row>
    <row r="4" spans="2:29" ht="130.5" x14ac:dyDescent="0.35">
      <c r="B4" t="s">
        <v>65</v>
      </c>
      <c r="C4" t="s">
        <v>359</v>
      </c>
      <c r="D4" t="s">
        <v>66</v>
      </c>
      <c r="E4" t="s">
        <v>28</v>
      </c>
      <c r="G4" s="1" t="s">
        <v>67</v>
      </c>
      <c r="H4">
        <v>1500</v>
      </c>
      <c r="I4">
        <v>1800</v>
      </c>
      <c r="J4">
        <v>1500</v>
      </c>
      <c r="K4">
        <v>1800</v>
      </c>
      <c r="L4">
        <v>1500</v>
      </c>
      <c r="M4">
        <v>1800</v>
      </c>
      <c r="N4">
        <v>1500</v>
      </c>
      <c r="O4">
        <v>1800</v>
      </c>
      <c r="P4">
        <v>1500</v>
      </c>
      <c r="Q4">
        <v>1800</v>
      </c>
      <c r="R4">
        <v>1500</v>
      </c>
      <c r="S4">
        <v>1800</v>
      </c>
      <c r="T4">
        <v>1600</v>
      </c>
      <c r="U4">
        <v>1800</v>
      </c>
      <c r="V4" t="s">
        <v>250</v>
      </c>
      <c r="W4" s="2" t="s">
        <v>363</v>
      </c>
      <c r="X4" t="s">
        <v>342</v>
      </c>
      <c r="Z4" t="s">
        <v>345</v>
      </c>
      <c r="AA4" s="8" t="s">
        <v>354</v>
      </c>
      <c r="AB4" s="8" t="s">
        <v>354</v>
      </c>
      <c r="AC4" s="4" t="str">
        <f t="shared" si="0"/>
        <v>{
    'name': "Austin's American Grill",
    'area': "s_foco",'hours':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"Wide range of drink and food specials", 'link':"http://www.austinsamericangrill.com", 'pricing':"medium",   'phone-number': "", 'address': "2815 E Harmony Rd, Fort Collins 80528", 'other-amenities': ['outdoor','','hard'], 'has-drink':true, 'has-food':true},</v>
      </c>
    </row>
    <row r="5" spans="2:29" ht="130.5" x14ac:dyDescent="0.35">
      <c r="B5" t="s">
        <v>110</v>
      </c>
      <c r="C5" t="s">
        <v>357</v>
      </c>
      <c r="D5" t="s">
        <v>111</v>
      </c>
      <c r="E5" t="s">
        <v>28</v>
      </c>
      <c r="G5" s="1" t="s">
        <v>112</v>
      </c>
      <c r="H5">
        <v>900</v>
      </c>
      <c r="I5">
        <v>2400</v>
      </c>
      <c r="J5">
        <v>1100</v>
      </c>
      <c r="K5">
        <v>2400</v>
      </c>
      <c r="L5">
        <v>1100</v>
      </c>
      <c r="M5">
        <v>2400</v>
      </c>
      <c r="N5">
        <v>1100</v>
      </c>
      <c r="O5">
        <v>2400</v>
      </c>
      <c r="P5">
        <v>1100</v>
      </c>
      <c r="Q5">
        <v>2400</v>
      </c>
      <c r="R5">
        <v>1100</v>
      </c>
      <c r="S5">
        <v>2400</v>
      </c>
      <c r="T5">
        <v>900</v>
      </c>
      <c r="U5">
        <v>2400</v>
      </c>
      <c r="V5" t="s">
        <v>259</v>
      </c>
      <c r="W5" s="2" t="s">
        <v>376</v>
      </c>
      <c r="X5" t="s">
        <v>342</v>
      </c>
      <c r="Z5" t="s">
        <v>28</v>
      </c>
      <c r="AA5" s="8" t="s">
        <v>354</v>
      </c>
      <c r="AB5" s="8" t="s">
        <v>355</v>
      </c>
      <c r="AC5" s="4" t="str">
        <f t="shared" si="0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'pricing':"medium",   'phone-number': "", 'address': "605 S Mason Street, Fort Collins 80524", 'other-amenities': ['outdoor','','medium'], 'has-drink':true, 'has-food':false},</v>
      </c>
    </row>
    <row r="6" spans="2:29" ht="116" x14ac:dyDescent="0.35">
      <c r="B6" t="s">
        <v>135</v>
      </c>
      <c r="C6" t="s">
        <v>357</v>
      </c>
      <c r="D6" t="s">
        <v>120</v>
      </c>
      <c r="E6" t="s">
        <v>54</v>
      </c>
      <c r="G6" s="1" t="s">
        <v>109</v>
      </c>
      <c r="W6" s="2" t="s">
        <v>383</v>
      </c>
      <c r="Z6" t="s">
        <v>28</v>
      </c>
      <c r="AA6" s="8" t="s">
        <v>355</v>
      </c>
      <c r="AB6" s="8" t="s">
        <v>355</v>
      </c>
      <c r="AC6" s="4" t="str">
        <f t="shared" si="0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</row>
    <row r="7" spans="2:29" ht="145" x14ac:dyDescent="0.35">
      <c r="B7" t="s">
        <v>23</v>
      </c>
      <c r="C7" t="s">
        <v>358</v>
      </c>
      <c r="D7" t="s">
        <v>179</v>
      </c>
      <c r="E7" t="s">
        <v>28</v>
      </c>
      <c r="G7" t="s">
        <v>180</v>
      </c>
      <c r="J7">
        <v>1600</v>
      </c>
      <c r="K7">
        <v>1900</v>
      </c>
      <c r="L7">
        <v>1600</v>
      </c>
      <c r="M7">
        <v>1900</v>
      </c>
      <c r="N7">
        <v>1600</v>
      </c>
      <c r="O7">
        <v>1900</v>
      </c>
      <c r="P7">
        <v>1600</v>
      </c>
      <c r="Q7">
        <v>1900</v>
      </c>
      <c r="R7">
        <v>1600</v>
      </c>
      <c r="S7">
        <v>1900</v>
      </c>
      <c r="V7" t="s">
        <v>273</v>
      </c>
      <c r="W7" s="9" t="s">
        <v>396</v>
      </c>
      <c r="X7" t="s">
        <v>342</v>
      </c>
      <c r="Z7" t="s">
        <v>346</v>
      </c>
      <c r="AA7" s="8" t="s">
        <v>354</v>
      </c>
      <c r="AB7" s="8" t="s">
        <v>354</v>
      </c>
      <c r="AC7" s="4" t="str">
        <f t="shared" si="0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\n $4.50 Wines \n $5.50 Signature Martinis \n Half Price Select Apps and Flatbreads", 'link':"http://www.barlouie.com/locations/states/colorado/foothills-mall-fort-collins/", 'pricing':"medium",   'phone-number': "", 'address': "321 E Foothills Pkwy, Fort Collins, CO 80525", 'other-amenities': ['outdoor','','easy'], 'has-drink':true, 'has-food':true},</v>
      </c>
    </row>
    <row r="8" spans="2:29" ht="188.5" x14ac:dyDescent="0.35">
      <c r="B8" t="s">
        <v>56</v>
      </c>
      <c r="C8" t="s">
        <v>356</v>
      </c>
      <c r="D8" t="s">
        <v>57</v>
      </c>
      <c r="E8" t="s">
        <v>28</v>
      </c>
      <c r="G8" s="1" t="s">
        <v>58</v>
      </c>
      <c r="H8">
        <v>1500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1500</v>
      </c>
      <c r="U8">
        <v>1800</v>
      </c>
      <c r="V8" t="s">
        <v>289</v>
      </c>
      <c r="W8" s="3" t="s">
        <v>247</v>
      </c>
      <c r="X8" t="s">
        <v>342</v>
      </c>
      <c r="Z8" t="s">
        <v>28</v>
      </c>
      <c r="AA8" s="8" t="s">
        <v>354</v>
      </c>
      <c r="AB8" s="8" t="s">
        <v>355</v>
      </c>
      <c r="AC8" s="4" t="str">
        <f t="shared" si="0"/>
        <v>{
    'name': "Beau Jo's Pizza",
    'area': "old_town",'hours':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\n Monday \n $1 off Domestic Bottles &amp; Drafts \n Tuesday \n $1 off Microbrews \n Wednesday \n $1 off all Gluten Free beer \n $3 Glass of House Wine \n Thursday \n $3 off Draft Pitchers \n $3 off Bottles of Wine \n Friday \n $6 Fat Tire Pints \n $3 Refills- Keep the Glass \n Saturday \n $3 Seasonal beers \n Sunday \n $3 Bloody Marys", 'link':"https://www.beaujos.com/", 'pricing':"medium",   'phone-number': "", 'address': "100 N College Ave, Fort Collins 80524", 'other-amenities': ['outdoor','','medium'], 'has-drink':true, 'has-food':false},</v>
      </c>
    </row>
    <row r="9" spans="2:29" ht="159.5" x14ac:dyDescent="0.35">
      <c r="B9" t="s">
        <v>257</v>
      </c>
      <c r="C9" t="s">
        <v>356</v>
      </c>
      <c r="D9" t="s">
        <v>107</v>
      </c>
      <c r="E9" t="s">
        <v>54</v>
      </c>
      <c r="G9" s="1" t="s">
        <v>108</v>
      </c>
      <c r="H9">
        <v>1600</v>
      </c>
      <c r="I9">
        <v>2400</v>
      </c>
      <c r="J9">
        <v>1600</v>
      </c>
      <c r="K9">
        <v>1800</v>
      </c>
      <c r="L9">
        <v>1600</v>
      </c>
      <c r="M9">
        <v>1800</v>
      </c>
      <c r="N9">
        <v>1600</v>
      </c>
      <c r="O9">
        <v>1800</v>
      </c>
      <c r="P9">
        <v>1600</v>
      </c>
      <c r="Q9">
        <v>1800</v>
      </c>
      <c r="R9">
        <v>1600</v>
      </c>
      <c r="S9">
        <v>1800</v>
      </c>
      <c r="T9">
        <v>1600</v>
      </c>
      <c r="U9">
        <v>2400</v>
      </c>
      <c r="V9" t="s">
        <v>258</v>
      </c>
      <c r="W9" s="9" t="s">
        <v>374</v>
      </c>
      <c r="Z9" t="s">
        <v>28</v>
      </c>
      <c r="AA9" s="8" t="s">
        <v>354</v>
      </c>
      <c r="AB9" s="8" t="s">
        <v>354</v>
      </c>
      <c r="AC9" s="4" t="str">
        <f t="shared" si="0"/>
        <v>{
    'name': "Big Al's Burgers &amp; Dogs",
    'area': "old_town",'hours':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\n 100% Agave Margarita: $6.50 \n Draught Pine &amp; Bottled Beer: $1.00 off \n Wine by the Glass &amp; Well Drinks: $1.00 off \n Range of small bites and appetizers", 'link':"http://www.bigalsburgersanddogs.com/", 'pricing':"low",   'phone-number': "", 'address': "140 West Mountain Ave, Fort Collins 80524", 'other-amenities': ['','','medium'], 'has-drink':true, 'has-food':true},</v>
      </c>
    </row>
    <row r="10" spans="2:29" ht="116" x14ac:dyDescent="0.35">
      <c r="B10" t="s">
        <v>52</v>
      </c>
      <c r="C10" t="s">
        <v>357</v>
      </c>
      <c r="D10" t="s">
        <v>53</v>
      </c>
      <c r="E10" t="s">
        <v>54</v>
      </c>
      <c r="G10" s="1" t="s">
        <v>55</v>
      </c>
      <c r="W10" s="2" t="s">
        <v>362</v>
      </c>
      <c r="Z10" t="s">
        <v>28</v>
      </c>
      <c r="AA10" s="8" t="s">
        <v>355</v>
      </c>
      <c r="AB10" s="8" t="s">
        <v>355</v>
      </c>
      <c r="AC10" s="4" t="str">
        <f t="shared" si="0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</row>
    <row r="11" spans="2:29" ht="145" x14ac:dyDescent="0.35">
      <c r="B11" t="s">
        <v>348</v>
      </c>
      <c r="C11" t="s">
        <v>359</v>
      </c>
      <c r="D11" t="s">
        <v>79</v>
      </c>
      <c r="E11" t="s">
        <v>28</v>
      </c>
      <c r="G11" s="6" t="s">
        <v>335</v>
      </c>
      <c r="J11">
        <v>1500</v>
      </c>
      <c r="K11">
        <v>1900</v>
      </c>
      <c r="L11">
        <v>1500</v>
      </c>
      <c r="M11">
        <v>1900</v>
      </c>
      <c r="N11">
        <v>1500</v>
      </c>
      <c r="O11">
        <v>1900</v>
      </c>
      <c r="P11">
        <v>1500</v>
      </c>
      <c r="Q11">
        <v>1900</v>
      </c>
      <c r="R11">
        <v>1500</v>
      </c>
      <c r="S11">
        <v>1900</v>
      </c>
      <c r="V11" t="s">
        <v>290</v>
      </c>
      <c r="W11" s="3" t="s">
        <v>349</v>
      </c>
      <c r="Z11" t="s">
        <v>346</v>
      </c>
      <c r="AA11" s="8" t="s">
        <v>354</v>
      </c>
      <c r="AB11" s="8" t="s">
        <v>354</v>
      </c>
      <c r="AC11" s="4" t="str">
        <f t="shared" si="0"/>
        <v>{
    'name': "BJ's Restaurant &amp; Brewhouse",
    'area': "s_foco",'hours':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\n $3 Wine \n $4 Calls \n $1 off draft beer and cocktails \n 1/2 off most apps and mini pizzas", 'link':"https://www.bjsrestaurants.com/locations/co/fort-collins", 'pricing':"medium",   'phone-number': "", 'address': "2670 E Harmony Rd, Fort Collins, CO 80525", 'other-amenities': ['','','easy'], 'has-drink':true, 'has-food':true},</v>
      </c>
    </row>
    <row r="12" spans="2:29" ht="145" x14ac:dyDescent="0.35">
      <c r="B12" t="s">
        <v>152</v>
      </c>
      <c r="C12" t="s">
        <v>357</v>
      </c>
      <c r="D12" t="s">
        <v>308</v>
      </c>
      <c r="E12" t="s">
        <v>28</v>
      </c>
      <c r="G12" t="s">
        <v>153</v>
      </c>
      <c r="H12">
        <v>1100</v>
      </c>
      <c r="I12">
        <v>1600</v>
      </c>
      <c r="J12">
        <v>1100</v>
      </c>
      <c r="K12">
        <v>1600</v>
      </c>
      <c r="L12">
        <v>1100</v>
      </c>
      <c r="M12">
        <v>1600</v>
      </c>
      <c r="N12">
        <v>1100</v>
      </c>
      <c r="O12">
        <v>1600</v>
      </c>
      <c r="P12">
        <v>1100</v>
      </c>
      <c r="Q12">
        <v>1600</v>
      </c>
      <c r="R12">
        <v>1100</v>
      </c>
      <c r="S12">
        <v>1600</v>
      </c>
      <c r="T12">
        <v>1100</v>
      </c>
      <c r="U12">
        <v>1600</v>
      </c>
      <c r="V12" t="s">
        <v>291</v>
      </c>
      <c r="W12" s="5" t="s">
        <v>309</v>
      </c>
      <c r="X12" t="s">
        <v>342</v>
      </c>
      <c r="Z12" t="s">
        <v>346</v>
      </c>
      <c r="AA12" s="8" t="s">
        <v>354</v>
      </c>
      <c r="AB12" s="8" t="s">
        <v>355</v>
      </c>
      <c r="AC12" s="4" t="str">
        <f t="shared" si="0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"$1 off Black Bottle Beers \n $4 well drinks", 'link':"https://blackbottleCraft Beer.com/", 'pricing':"medium",   'phone-number': "", 'address': "1611 S. College Ave., Ste 1609, Fort Collins, CO 80525", 'other-amenities': ['outdoor','','easy'], 'has-drink':true, 'has-food':false},</v>
      </c>
    </row>
    <row r="13" spans="2:29" ht="159.5" x14ac:dyDescent="0.35">
      <c r="B13" t="s">
        <v>292</v>
      </c>
      <c r="C13" t="s">
        <v>356</v>
      </c>
      <c r="D13" t="s">
        <v>79</v>
      </c>
      <c r="E13" t="s">
        <v>28</v>
      </c>
      <c r="G13" s="6" t="s">
        <v>336</v>
      </c>
      <c r="J13">
        <v>1000</v>
      </c>
      <c r="K13">
        <v>1400</v>
      </c>
      <c r="L13">
        <v>1400</v>
      </c>
      <c r="M13">
        <v>1900</v>
      </c>
      <c r="N13">
        <v>1400</v>
      </c>
      <c r="O13">
        <v>1900</v>
      </c>
      <c r="P13">
        <v>1400</v>
      </c>
      <c r="Q13">
        <v>1900</v>
      </c>
      <c r="R13">
        <v>1400</v>
      </c>
      <c r="S13">
        <v>1900</v>
      </c>
      <c r="T13">
        <v>1100</v>
      </c>
      <c r="U13">
        <v>1600</v>
      </c>
      <c r="V13" t="s">
        <v>293</v>
      </c>
      <c r="W13" s="2" t="s">
        <v>412</v>
      </c>
      <c r="Z13" t="s">
        <v>345</v>
      </c>
      <c r="AA13" s="8" t="s">
        <v>354</v>
      </c>
      <c r="AB13" s="8" t="s">
        <v>354</v>
      </c>
      <c r="AC13" s="4" t="str">
        <f t="shared" si="0"/>
        <v>{
    'name': "Blind Pig",
    'area': "old_town",'hours':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\n $3 select micros \n $2.50 domestics \n $3 wells \n $4 wine \n $5-7 select appetizers \n Saturdays: \n $12 select micro pitchers \n $10 domestic pitchers \n $3 select cocktails \n $1 mimosas \n $5 build your own bloody mary bar \n $14 all you can eat brunch. ", 'link':"http://www.blindpigfortcollins.com/", 'pricing':"medium",   'phone-number': "", 'address': "214 Linden St, Fort Collins, CO 80524", 'other-amenities': ['','','hard'], 'has-drink':true, 'has-food':true},</v>
      </c>
    </row>
    <row r="14" spans="2:29" ht="145" x14ac:dyDescent="0.35">
      <c r="B14" t="s">
        <v>181</v>
      </c>
      <c r="C14" t="s">
        <v>356</v>
      </c>
      <c r="D14" t="s">
        <v>53</v>
      </c>
      <c r="E14" t="s">
        <v>28</v>
      </c>
      <c r="G14" t="s">
        <v>182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V14" t="s">
        <v>294</v>
      </c>
      <c r="W14" s="2" t="s">
        <v>397</v>
      </c>
      <c r="X14" t="s">
        <v>342</v>
      </c>
      <c r="Z14" t="s">
        <v>345</v>
      </c>
      <c r="AA14" s="8" t="s">
        <v>354</v>
      </c>
      <c r="AB14" s="8" t="s">
        <v>355</v>
      </c>
      <c r="AC14" s="4" t="str">
        <f t="shared" si="0"/>
        <v>{
    'name': "Blue Agave",
    'area': "old_town",'hours':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\n $2 off Wines \n $3 Bottled Beer", 'link':"http://www.blueagavegrillcolorado.com/menu/", 'pricing':"medium",   'phone-number': "", 'address': "201 S College Avenue, Fort Collins, CO 80524", 'other-amenities': ['outdoor','','hard'], 'has-drink':true, 'has-food':false},</v>
      </c>
    </row>
    <row r="15" spans="2:29" ht="130.5" x14ac:dyDescent="0.35">
      <c r="B15" t="s">
        <v>295</v>
      </c>
      <c r="C15" t="s">
        <v>356</v>
      </c>
      <c r="D15" t="s">
        <v>79</v>
      </c>
      <c r="E15" t="s">
        <v>28</v>
      </c>
      <c r="G15" t="s">
        <v>296</v>
      </c>
      <c r="P15">
        <v>1500</v>
      </c>
      <c r="Q15">
        <v>1800</v>
      </c>
      <c r="R15">
        <v>1500</v>
      </c>
      <c r="S15">
        <v>1800</v>
      </c>
      <c r="T15">
        <v>1500</v>
      </c>
      <c r="U15">
        <v>1800</v>
      </c>
      <c r="V15" t="s">
        <v>297</v>
      </c>
      <c r="Z15" t="s">
        <v>345</v>
      </c>
      <c r="AA15" s="8" t="s">
        <v>354</v>
      </c>
      <c r="AB15" s="8" t="s">
        <v>355</v>
      </c>
      <c r="AC15" s="4" t="str">
        <f t="shared" si="0"/>
        <v>{
    'name': "Bondi's Beach Bar",
    'area': "old_town",'hours':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\n $3 draughts \n $4 select wines", 'link':"", 'pricing':"medium",   'phone-number': "", 'address': "11 Old Town Square #120, Fort Collins, CO 80524", 'other-amenities': ['','','hard'], 'has-drink':true, 'has-food':false},</v>
      </c>
    </row>
    <row r="16" spans="2:29" ht="145" x14ac:dyDescent="0.35">
      <c r="B16" t="s">
        <v>298</v>
      </c>
      <c r="C16" t="s">
        <v>357</v>
      </c>
      <c r="D16" t="s">
        <v>79</v>
      </c>
      <c r="E16" t="s">
        <v>28</v>
      </c>
      <c r="G16" t="s">
        <v>300</v>
      </c>
      <c r="J16">
        <v>1500</v>
      </c>
      <c r="K16">
        <v>1800</v>
      </c>
      <c r="L16">
        <v>1500</v>
      </c>
      <c r="M16">
        <v>1800</v>
      </c>
      <c r="N16">
        <v>1500</v>
      </c>
      <c r="O16">
        <v>1800</v>
      </c>
      <c r="P16">
        <v>1500</v>
      </c>
      <c r="Q16">
        <v>1800</v>
      </c>
      <c r="R16">
        <v>1500</v>
      </c>
      <c r="S16">
        <v>1800</v>
      </c>
      <c r="V16" t="s">
        <v>299</v>
      </c>
      <c r="W16" s="2" t="s">
        <v>413</v>
      </c>
      <c r="X16" t="s">
        <v>342</v>
      </c>
      <c r="Z16" t="s">
        <v>28</v>
      </c>
      <c r="AA16" s="8" t="s">
        <v>354</v>
      </c>
      <c r="AB16" s="8" t="s">
        <v>354</v>
      </c>
      <c r="AC16" s="4" t="str">
        <f t="shared" si="0"/>
        <v>{
    'name': "Boot Grill",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domestics \n $2.50 wells \n $3 micros and wine \n $5 appetizers", 'link':"http://www.thebootgrill.com/fort-collins/", 'pricing':"medium",   'phone-number': "", 'address': "130 W Laurel St b, Fort Collins, CO 80524", 'other-amenities': ['outdoor','','medium'], 'has-drink':true, 'has-food':true},</v>
      </c>
    </row>
    <row r="17" spans="2:29" ht="130.5" x14ac:dyDescent="0.35">
      <c r="B17" t="s">
        <v>183</v>
      </c>
      <c r="C17" t="s">
        <v>359</v>
      </c>
      <c r="D17" t="s">
        <v>79</v>
      </c>
      <c r="E17" t="s">
        <v>54</v>
      </c>
      <c r="G17" t="s">
        <v>184</v>
      </c>
      <c r="W17" s="2" t="s">
        <v>398</v>
      </c>
      <c r="Z17" t="s">
        <v>346</v>
      </c>
      <c r="AA17" s="8" t="s">
        <v>355</v>
      </c>
      <c r="AB17" s="8" t="s">
        <v>355</v>
      </c>
      <c r="AC17" s="4" t="str">
        <f t="shared" si="0"/>
        <v>{
    'name': "Buffalo Wild Wings",
    'area': "s_foco",'hours':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</row>
    <row r="18" spans="2:29" ht="116" x14ac:dyDescent="0.35">
      <c r="B18" t="s">
        <v>71</v>
      </c>
      <c r="C18" t="s">
        <v>357</v>
      </c>
      <c r="D18" t="s">
        <v>72</v>
      </c>
      <c r="E18" t="s">
        <v>28</v>
      </c>
      <c r="G18" s="1" t="s">
        <v>73</v>
      </c>
      <c r="W18" s="2" t="s">
        <v>365</v>
      </c>
      <c r="X18" t="s">
        <v>342</v>
      </c>
      <c r="Z18" t="s">
        <v>28</v>
      </c>
      <c r="AA18" s="8" t="s">
        <v>355</v>
      </c>
      <c r="AB18" s="8" t="s">
        <v>355</v>
      </c>
      <c r="AC18" s="4" t="str">
        <f t="shared" si="0"/>
        <v>{
    'name': "Café Vino",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'link':"http://www.cafevino.com/", 'pricing':"medium",   'phone-number': "", 'address': "1200 S College Ave., Fort Collins 80524", 'other-amenities': ['outdoor','','medium'], 'has-drink':false, 'has-food':false},</v>
      </c>
    </row>
    <row r="19" spans="2:29" ht="145" x14ac:dyDescent="0.35">
      <c r="B19" t="s">
        <v>311</v>
      </c>
      <c r="E19" t="s">
        <v>28</v>
      </c>
      <c r="G19" s="6" t="s">
        <v>334</v>
      </c>
      <c r="H19">
        <v>2100</v>
      </c>
      <c r="I19">
        <v>2300</v>
      </c>
      <c r="J19">
        <v>1500</v>
      </c>
      <c r="K19">
        <v>1800</v>
      </c>
      <c r="L19">
        <v>1500</v>
      </c>
      <c r="M19">
        <v>1800</v>
      </c>
      <c r="N19">
        <v>1500</v>
      </c>
      <c r="O19">
        <v>1800</v>
      </c>
      <c r="P19">
        <v>1500</v>
      </c>
      <c r="Q19">
        <v>1800</v>
      </c>
      <c r="R19">
        <v>1500</v>
      </c>
      <c r="S19">
        <v>1800</v>
      </c>
      <c r="T19">
        <v>2100</v>
      </c>
      <c r="U19">
        <v>2300</v>
      </c>
      <c r="V19" t="s">
        <v>302</v>
      </c>
      <c r="W19" s="3" t="s">
        <v>347</v>
      </c>
      <c r="X19" t="s">
        <v>342</v>
      </c>
      <c r="Z19" t="s">
        <v>346</v>
      </c>
      <c r="AA19" s="8" t="s">
        <v>354</v>
      </c>
      <c r="AB19" s="8" t="s">
        <v>354</v>
      </c>
      <c r="AC19" s="4" t="str">
        <f t="shared" si="0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\n $3 to $5.50 select appetizers ", 'link':"https://www.cbpotts.com/locations/collindale/", 'pricing':"medium",   'phone-number': "", 'address': "1441 E Horsetooth Rd, Fort Collins, CO 80525", 'other-amenities': ['outdoor','','easy'], 'has-drink':true, 'has-food':true},</v>
      </c>
    </row>
    <row r="20" spans="2:29" ht="130.5" x14ac:dyDescent="0.35">
      <c r="B20" t="s">
        <v>310</v>
      </c>
      <c r="C20" t="s">
        <v>358</v>
      </c>
      <c r="D20" t="s">
        <v>79</v>
      </c>
      <c r="E20" t="s">
        <v>28</v>
      </c>
      <c r="G20" t="s">
        <v>185</v>
      </c>
      <c r="J20">
        <v>1500</v>
      </c>
      <c r="K20">
        <v>1800</v>
      </c>
      <c r="L20">
        <v>1500</v>
      </c>
      <c r="M20">
        <v>1800</v>
      </c>
      <c r="N20">
        <v>1500</v>
      </c>
      <c r="O20">
        <v>1800</v>
      </c>
      <c r="P20">
        <v>1500</v>
      </c>
      <c r="Q20">
        <v>1800</v>
      </c>
      <c r="R20">
        <v>1500</v>
      </c>
      <c r="S20">
        <v>1800</v>
      </c>
      <c r="V20" t="s">
        <v>301</v>
      </c>
      <c r="W20" s="3" t="s">
        <v>274</v>
      </c>
      <c r="X20" t="s">
        <v>342</v>
      </c>
      <c r="Z20" t="s">
        <v>346</v>
      </c>
      <c r="AA20" s="8" t="s">
        <v>354</v>
      </c>
      <c r="AB20" s="8" t="s">
        <v>354</v>
      </c>
      <c r="AC20" s="4" t="str">
        <f t="shared" si="0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\n $4.50 wells \n $6 wine", 'link':"https://www.cbpotts.com/locations/foothills/", 'pricing':"medium",   'phone-number': "", 'address': "195 E Foothills Parkway, Fort Collins CO 80525", 'other-amenities': ['outdoor','','easy'], 'has-drink':true, 'has-food':true},</v>
      </c>
    </row>
    <row r="21" spans="2:29" ht="116" x14ac:dyDescent="0.35">
      <c r="B21" t="s">
        <v>127</v>
      </c>
      <c r="C21" t="s">
        <v>357</v>
      </c>
      <c r="D21" t="s">
        <v>91</v>
      </c>
      <c r="E21" t="s">
        <v>54</v>
      </c>
      <c r="G21" s="1" t="s">
        <v>128</v>
      </c>
      <c r="W21" s="3" t="s">
        <v>263</v>
      </c>
      <c r="X21" t="s">
        <v>343</v>
      </c>
      <c r="Z21" t="s">
        <v>28</v>
      </c>
      <c r="AA21" s="8" t="s">
        <v>355</v>
      </c>
      <c r="AB21" s="8" t="s">
        <v>355</v>
      </c>
      <c r="AC21" s="4" t="str">
        <f t="shared" si="0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</row>
    <row r="22" spans="2:29" ht="130.5" x14ac:dyDescent="0.35">
      <c r="B22" t="s">
        <v>30</v>
      </c>
      <c r="C22" t="s">
        <v>356</v>
      </c>
      <c r="D22" t="s">
        <v>31</v>
      </c>
      <c r="E22" t="s">
        <v>28</v>
      </c>
      <c r="G22" s="1" t="s">
        <v>32</v>
      </c>
      <c r="N22">
        <v>1200</v>
      </c>
      <c r="O22">
        <v>2000</v>
      </c>
      <c r="V22" t="s">
        <v>238</v>
      </c>
      <c r="W22" s="2" t="s">
        <v>237</v>
      </c>
      <c r="X22" t="s">
        <v>342</v>
      </c>
      <c r="Z22" t="s">
        <v>345</v>
      </c>
      <c r="AA22" s="8" t="s">
        <v>354</v>
      </c>
      <c r="AB22" s="8" t="s">
        <v>355</v>
      </c>
      <c r="AC22" s="4" t="str">
        <f t="shared" si="0"/>
        <v>{
    'name': "Choice City Butcher &amp; Deli",
    'area': "old_town",'hours':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'pricing':"medium",   'phone-number': "", 'address': "104 W Olive St, Fort Collins 80524", 'other-amenities': ['outdoor','','hard'], 'has-drink':true, 'has-food':false},</v>
      </c>
    </row>
    <row r="23" spans="2:29" ht="130.5" x14ac:dyDescent="0.35">
      <c r="B23" t="s">
        <v>154</v>
      </c>
      <c r="C23" t="s">
        <v>356</v>
      </c>
      <c r="D23" t="s">
        <v>155</v>
      </c>
      <c r="E23" t="s">
        <v>28</v>
      </c>
      <c r="G23" t="s">
        <v>156</v>
      </c>
      <c r="W23" s="2" t="s">
        <v>387</v>
      </c>
      <c r="Z23" t="s">
        <v>28</v>
      </c>
      <c r="AA23" s="8" t="s">
        <v>355</v>
      </c>
      <c r="AB23" s="8" t="s">
        <v>355</v>
      </c>
      <c r="AC23" s="4" t="str">
        <f t="shared" si="0"/>
        <v>{
    'name': "Comet Chicken",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'pricing':"medium",   'phone-number': "", 'address': "126 W. Mountain Avenue, Fort Collins, CO 80524", 'other-amenities': ['','','medium'], 'has-drink':false, 'has-food':false},</v>
      </c>
    </row>
    <row r="24" spans="2:29" ht="130.5" x14ac:dyDescent="0.35">
      <c r="B24" t="s">
        <v>26</v>
      </c>
      <c r="C24" t="s">
        <v>356</v>
      </c>
      <c r="D24" t="s">
        <v>27</v>
      </c>
      <c r="E24" t="s">
        <v>28</v>
      </c>
      <c r="G24" s="1" t="s">
        <v>29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235</v>
      </c>
      <c r="W24" t="s">
        <v>236</v>
      </c>
      <c r="X24" t="s">
        <v>342</v>
      </c>
      <c r="Y24" t="s">
        <v>352</v>
      </c>
      <c r="Z24" t="s">
        <v>28</v>
      </c>
      <c r="AA24" s="8" t="s">
        <v>354</v>
      </c>
      <c r="AB24" s="8" t="s">
        <v>355</v>
      </c>
      <c r="AC24" s="4" t="str">
        <f t="shared" si="0"/>
        <v>{
    'name': "Coopersmith's Pub &amp; Brewing",
    'area': "old_town",'hours':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"Mugs: $2.75 \n 20 Ounce Pints: $4 \n Pitchers: $12 \n Bargain Priced Pool", 'link':"https://coopersmithspub.com", 'pricing':"medium",   'phone-number': "", 'address': "5 Old Town Sq, Fort Collins 80524", 'other-amenities': ['outdoor','pets','medium'], 'has-drink':true, 'has-food':false},</v>
      </c>
    </row>
    <row r="25" spans="2:29" ht="145" x14ac:dyDescent="0.35">
      <c r="B25" t="s">
        <v>157</v>
      </c>
      <c r="C25" t="s">
        <v>356</v>
      </c>
      <c r="D25" t="s">
        <v>158</v>
      </c>
      <c r="E25" t="s">
        <v>28</v>
      </c>
      <c r="G25" t="s">
        <v>159</v>
      </c>
      <c r="H25">
        <v>1200</v>
      </c>
      <c r="I25">
        <v>1900</v>
      </c>
      <c r="N25">
        <v>1600</v>
      </c>
      <c r="O25">
        <v>2100</v>
      </c>
      <c r="P25">
        <v>1600</v>
      </c>
      <c r="Q25">
        <v>2100</v>
      </c>
      <c r="V25" t="s">
        <v>303</v>
      </c>
      <c r="W25" s="2" t="s">
        <v>388</v>
      </c>
      <c r="X25" t="s">
        <v>342</v>
      </c>
      <c r="Z25" t="s">
        <v>28</v>
      </c>
      <c r="AA25" s="8" t="s">
        <v>354</v>
      </c>
      <c r="AB25" s="8" t="s">
        <v>354</v>
      </c>
      <c r="AC25" s="4" t="str">
        <f t="shared" si="0"/>
        <v>{
    'name': "CopperMuse Distillery",
    'area': "old_town",'hours':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\n Wed-Thur: \n $6 select cocktails including mules \n $2 off select appetizers", 'link':"http://www.coppermuse.com/", 'pricing':"medium",   'phone-number': "", 'address': "244 N. College Ave, Fort Collins, CO 80524", 'other-amenities': ['outdoor','','medium'], 'has-drink':true, 'has-food':true},</v>
      </c>
    </row>
    <row r="26" spans="2:29" ht="145" x14ac:dyDescent="0.35">
      <c r="B26" t="s">
        <v>78</v>
      </c>
      <c r="C26" t="s">
        <v>356</v>
      </c>
      <c r="D26" t="s">
        <v>79</v>
      </c>
      <c r="E26" t="s">
        <v>28</v>
      </c>
      <c r="G26" s="1" t="s">
        <v>80</v>
      </c>
      <c r="H26">
        <v>2200</v>
      </c>
      <c r="I26">
        <v>2400</v>
      </c>
      <c r="J26">
        <v>1500</v>
      </c>
      <c r="K26">
        <v>1800</v>
      </c>
      <c r="L26">
        <v>1500</v>
      </c>
      <c r="M26">
        <v>1800</v>
      </c>
      <c r="N26">
        <v>1500</v>
      </c>
      <c r="O26">
        <v>1800</v>
      </c>
      <c r="P26">
        <v>1500</v>
      </c>
      <c r="Q26">
        <v>1800</v>
      </c>
      <c r="R26">
        <v>2200</v>
      </c>
      <c r="S26">
        <v>2400</v>
      </c>
      <c r="T26">
        <v>2200</v>
      </c>
      <c r="U26">
        <v>2400</v>
      </c>
      <c r="V26" t="s">
        <v>251</v>
      </c>
      <c r="W26" s="2" t="s">
        <v>367</v>
      </c>
      <c r="X26" t="s">
        <v>342</v>
      </c>
      <c r="Z26" t="s">
        <v>28</v>
      </c>
      <c r="AA26" s="8" t="s">
        <v>354</v>
      </c>
      <c r="AB26" s="8" t="s">
        <v>355</v>
      </c>
      <c r="AC26" s="4" t="str">
        <f t="shared" si="0"/>
        <v>{
    'name': "Crown Pub",
    'area': "old_town",'hours':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\n Martini’s &amp; Manhattan's: $5.00  \n Select Draft Beers: $3.50 \n House Wines: $3.50 \n A range of food specials", 'link':"http://www.crownpub.net", 'pricing':"medium",   'phone-number': "", 'address': "134 S College Ave, Fort Collins 80524", 'other-amenities': ['outdoor','','medium'], 'has-drink':true, 'has-food':false},</v>
      </c>
    </row>
    <row r="27" spans="2:29" ht="130.5" x14ac:dyDescent="0.35">
      <c r="B27" t="s">
        <v>186</v>
      </c>
      <c r="C27" t="s">
        <v>359</v>
      </c>
      <c r="D27" t="s">
        <v>187</v>
      </c>
      <c r="E27" t="s">
        <v>28</v>
      </c>
      <c r="G27" t="s">
        <v>188</v>
      </c>
      <c r="L27">
        <v>1600</v>
      </c>
      <c r="M27">
        <v>1800</v>
      </c>
      <c r="N27">
        <v>1600</v>
      </c>
      <c r="O27">
        <v>1800</v>
      </c>
      <c r="P27">
        <v>1600</v>
      </c>
      <c r="Q27">
        <v>1800</v>
      </c>
      <c r="R27">
        <v>1600</v>
      </c>
      <c r="S27">
        <v>1800</v>
      </c>
      <c r="T27">
        <v>1600</v>
      </c>
      <c r="U27">
        <v>1800</v>
      </c>
      <c r="W27" s="3" t="s">
        <v>275</v>
      </c>
      <c r="X27" t="s">
        <v>342</v>
      </c>
      <c r="Z27" t="s">
        <v>346</v>
      </c>
      <c r="AA27" s="8" t="s">
        <v>355</v>
      </c>
      <c r="AB27" s="8" t="s">
        <v>355</v>
      </c>
      <c r="AC27" s="4" t="str">
        <f t="shared" si="0"/>
        <v>{
    'name': "Dominic's Restaurant",
    'area': "s_foco",'hours':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'pricing':"medium",   'phone-number': "", 'address': "931 E. Harmony Road, Fort Collins Shopping Cener, Fort Collins, CO 80525", 'other-amenities': ['outdoor','','easy'], 'has-drink':false, 'has-food':false},</v>
      </c>
    </row>
    <row r="28" spans="2:29" ht="116" x14ac:dyDescent="0.35">
      <c r="B28" t="s">
        <v>87</v>
      </c>
      <c r="C28" t="s">
        <v>358</v>
      </c>
      <c r="D28" t="s">
        <v>88</v>
      </c>
      <c r="E28" t="s">
        <v>28</v>
      </c>
      <c r="G28" s="1" t="s">
        <v>89</v>
      </c>
      <c r="W28" s="2" t="s">
        <v>364</v>
      </c>
      <c r="Z28" t="s">
        <v>346</v>
      </c>
      <c r="AA28" s="8" t="s">
        <v>355</v>
      </c>
      <c r="AB28" s="8" t="s">
        <v>355</v>
      </c>
      <c r="AC28" s="4" t="str">
        <f t="shared" si="0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'pricing':"medium",   'phone-number': "", 'address': "1624 S Lemay Ave, Fort Collins 80525", 'other-amenities': ['','','easy'], 'has-drink':false, 'has-food':false},</v>
      </c>
    </row>
    <row r="29" spans="2:29" ht="130.5" x14ac:dyDescent="0.35">
      <c r="B29" t="s">
        <v>68</v>
      </c>
      <c r="C29" t="s">
        <v>359</v>
      </c>
      <c r="D29" t="s">
        <v>69</v>
      </c>
      <c r="E29" t="s">
        <v>28</v>
      </c>
      <c r="G29" s="1" t="s">
        <v>70</v>
      </c>
      <c r="W29" s="2" t="s">
        <v>364</v>
      </c>
      <c r="Z29" t="s">
        <v>346</v>
      </c>
      <c r="AA29" s="8" t="s">
        <v>355</v>
      </c>
      <c r="AB29" s="8" t="s">
        <v>355</v>
      </c>
      <c r="AC29" s="4" t="str">
        <f t="shared" si="0"/>
        <v>{
    'name': "East Moon Asian Bistro &amp; Hibachi",
    'area': "s_foco",'hours':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'pricing':"medium",   'phone-number': "", 'address': "2400 E Harmony Rd #102, Fort Collins 80528", 'other-amenities': ['','','easy'], 'has-drink':false, 'has-food':false},</v>
      </c>
    </row>
    <row r="30" spans="2:29" ht="130.5" x14ac:dyDescent="0.35">
      <c r="B30" t="s">
        <v>160</v>
      </c>
      <c r="C30" t="s">
        <v>358</v>
      </c>
      <c r="D30" t="s">
        <v>161</v>
      </c>
      <c r="E30" t="s">
        <v>28</v>
      </c>
      <c r="G30" t="s">
        <v>162</v>
      </c>
      <c r="W30" s="2" t="s">
        <v>389</v>
      </c>
      <c r="X30" t="s">
        <v>342</v>
      </c>
      <c r="Z30" t="s">
        <v>346</v>
      </c>
      <c r="AA30" s="8" t="s">
        <v>355</v>
      </c>
      <c r="AB30" s="8" t="s">
        <v>355</v>
      </c>
      <c r="AC30" s="4" t="str">
        <f t="shared" si="0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'pricing':"medium",   'phone-number': "", 'address': "2601 S Lemay Ave Unit 8, Fort Collins, CO 80525", 'other-amenities': ['outdoor','','easy'], 'has-drink':false, 'has-food':false},</v>
      </c>
    </row>
    <row r="31" spans="2:29" ht="130.5" x14ac:dyDescent="0.35">
      <c r="B31" t="s">
        <v>304</v>
      </c>
      <c r="C31" t="s">
        <v>356</v>
      </c>
      <c r="D31" t="s">
        <v>227</v>
      </c>
      <c r="E31" t="s">
        <v>28</v>
      </c>
      <c r="G31" s="6" t="s">
        <v>337</v>
      </c>
      <c r="J31">
        <v>1630</v>
      </c>
      <c r="K31">
        <v>1900</v>
      </c>
      <c r="L31">
        <v>1630</v>
      </c>
      <c r="M31">
        <v>1900</v>
      </c>
      <c r="N31">
        <v>1630</v>
      </c>
      <c r="O31">
        <v>1900</v>
      </c>
      <c r="P31">
        <v>1630</v>
      </c>
      <c r="Q31">
        <v>1900</v>
      </c>
      <c r="R31">
        <v>1630</v>
      </c>
      <c r="S31">
        <v>1900</v>
      </c>
      <c r="V31" t="s">
        <v>305</v>
      </c>
      <c r="W31" s="2" t="s">
        <v>414</v>
      </c>
      <c r="Z31" t="s">
        <v>345</v>
      </c>
      <c r="AA31" s="8" t="s">
        <v>354</v>
      </c>
      <c r="AB31" s="8" t="s">
        <v>354</v>
      </c>
      <c r="AC31" s="4" t="str">
        <f t="shared" si="0"/>
        <v>{
    'name': "Elliot's Martini Bar",
    'area': "old_town",'hours':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\n $2 off tapas", 'link':"http://www.elliotsmartini.com/", 'pricing':"medium",   'phone-number': "", 'address': "234 Linden St, Fort Collins, CO 80524", 'other-amenities': ['','','hard'], 'has-drink':true, 'has-food':true},</v>
      </c>
    </row>
    <row r="32" spans="2:29" ht="116" x14ac:dyDescent="0.35">
      <c r="B32" t="s">
        <v>276</v>
      </c>
      <c r="C32" t="s">
        <v>356</v>
      </c>
      <c r="D32" t="s">
        <v>189</v>
      </c>
      <c r="E32" t="s">
        <v>28</v>
      </c>
      <c r="G32" t="s">
        <v>190</v>
      </c>
      <c r="W32" s="2" t="s">
        <v>399</v>
      </c>
      <c r="Z32" t="s">
        <v>346</v>
      </c>
      <c r="AA32" s="8" t="s">
        <v>355</v>
      </c>
      <c r="AB32" s="8" t="s">
        <v>355</v>
      </c>
      <c r="AC32" s="4" t="str">
        <f t="shared" si="0"/>
        <v>{
    'name': "Feisty Spirits Distillery",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'pricing':"medium",   'phone-number': "", 'address': "1708 East Lincoln Ave. #1, Fort Collins, CO 80524", 'other-amenities': ['','','easy'], 'has-drink':false, 'has-food':false},</v>
      </c>
    </row>
    <row r="33" spans="2:29" ht="145" x14ac:dyDescent="0.35">
      <c r="B33" t="s">
        <v>99</v>
      </c>
      <c r="C33" t="s">
        <v>356</v>
      </c>
      <c r="D33" t="s">
        <v>94</v>
      </c>
      <c r="E33" t="s">
        <v>35</v>
      </c>
      <c r="G33" s="1" t="s">
        <v>100</v>
      </c>
      <c r="H33">
        <v>1600</v>
      </c>
      <c r="I33">
        <v>1800</v>
      </c>
      <c r="J33">
        <v>1500</v>
      </c>
      <c r="K33">
        <v>1800</v>
      </c>
      <c r="L33">
        <v>1500</v>
      </c>
      <c r="M33">
        <v>1800</v>
      </c>
      <c r="N33">
        <v>1500</v>
      </c>
      <c r="O33">
        <v>1800</v>
      </c>
      <c r="P33">
        <v>1500</v>
      </c>
      <c r="Q33">
        <v>1800</v>
      </c>
      <c r="R33">
        <v>1500</v>
      </c>
      <c r="S33">
        <v>1800</v>
      </c>
      <c r="T33">
        <v>1500</v>
      </c>
      <c r="U33">
        <v>1800</v>
      </c>
      <c r="V33" t="s">
        <v>256</v>
      </c>
      <c r="W33" s="2" t="s">
        <v>371</v>
      </c>
      <c r="Z33" t="s">
        <v>28</v>
      </c>
      <c r="AA33" s="8" t="s">
        <v>354</v>
      </c>
      <c r="AB33" s="8" t="s">
        <v>354</v>
      </c>
      <c r="AC33" s="4" t="str">
        <f t="shared" ref="AC33:AC64" si="1">_xlfn.CONCAT("{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'link':","""",W33,"""",", 'pricing':","""",E33,"""",",   'phone-number': ","""",F33,"""",", 'address': ","""",G33,"""",", 'other-amenities': [","'",X33,"','",Y33,"','",Z33,"'","]",", 'has-drink':",AA33,", 'has-food':",AB33,"},")</f>
        <v>{
    'name': "Fish Restaurant",
    'area': "old_town",'hours':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</row>
    <row r="34" spans="2:29" ht="116" x14ac:dyDescent="0.35">
      <c r="B34" t="s">
        <v>74</v>
      </c>
      <c r="C34" t="s">
        <v>361</v>
      </c>
      <c r="D34" t="s">
        <v>76</v>
      </c>
      <c r="E34" t="s">
        <v>75</v>
      </c>
      <c r="G34" s="1" t="s">
        <v>77</v>
      </c>
      <c r="W34" s="2" t="s">
        <v>366</v>
      </c>
      <c r="Z34" t="s">
        <v>346</v>
      </c>
      <c r="AA34" s="8" t="s">
        <v>355</v>
      </c>
      <c r="AB34" s="8" t="s">
        <v>355</v>
      </c>
      <c r="AC34" s="4" t="str">
        <f t="shared" si="1"/>
        <v>{
    'name': "Five Guys Burgers and Fries",
    'area': "campus_west",'hours':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</row>
    <row r="35" spans="2:29" ht="145" x14ac:dyDescent="0.35">
      <c r="B35" t="s">
        <v>306</v>
      </c>
      <c r="C35" t="s">
        <v>356</v>
      </c>
      <c r="D35" t="s">
        <v>307</v>
      </c>
      <c r="E35" t="s">
        <v>28</v>
      </c>
      <c r="G35" t="s">
        <v>313</v>
      </c>
      <c r="H35">
        <v>1400</v>
      </c>
      <c r="I35">
        <v>2200</v>
      </c>
      <c r="J35">
        <v>1600</v>
      </c>
      <c r="K35">
        <v>1800</v>
      </c>
      <c r="L35">
        <v>1600</v>
      </c>
      <c r="M35">
        <v>1800</v>
      </c>
      <c r="N35">
        <v>1600</v>
      </c>
      <c r="O35">
        <v>1800</v>
      </c>
      <c r="P35">
        <v>1600</v>
      </c>
      <c r="Q35">
        <v>1800</v>
      </c>
      <c r="R35">
        <v>1600</v>
      </c>
      <c r="S35">
        <v>1800</v>
      </c>
      <c r="T35">
        <v>1600</v>
      </c>
      <c r="U35">
        <v>1800</v>
      </c>
      <c r="V35" t="s">
        <v>312</v>
      </c>
      <c r="W35" s="2" t="s">
        <v>415</v>
      </c>
      <c r="X35" t="s">
        <v>342</v>
      </c>
      <c r="Z35" t="s">
        <v>345</v>
      </c>
      <c r="AA35" s="8" t="s">
        <v>354</v>
      </c>
      <c r="AB35" s="8" t="s">
        <v>355</v>
      </c>
      <c r="AC35" s="4" t="str">
        <f t="shared" si="1"/>
        <v>{
    'name': "Forge Publick House",
    'area': "old_town",'hours':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'pricing':"medium",   'phone-number': "", 'address': "255 Old Firehouse Alley, Fort Collins, CO 80524", 'other-amenities': ['outdoor','','hard'], 'has-drink':true, 'has-food':false},</v>
      </c>
    </row>
    <row r="36" spans="2:29" ht="145" x14ac:dyDescent="0.35">
      <c r="B36" t="s">
        <v>314</v>
      </c>
      <c r="C36" t="s">
        <v>358</v>
      </c>
      <c r="D36" t="s">
        <v>187</v>
      </c>
      <c r="E36" t="s">
        <v>28</v>
      </c>
      <c r="G36" t="s">
        <v>316</v>
      </c>
      <c r="J36">
        <v>1600</v>
      </c>
      <c r="K36">
        <v>1800</v>
      </c>
      <c r="L36">
        <v>1600</v>
      </c>
      <c r="M36">
        <v>1800</v>
      </c>
      <c r="N36">
        <v>1600</v>
      </c>
      <c r="O36">
        <v>1800</v>
      </c>
      <c r="P36">
        <v>1600</v>
      </c>
      <c r="Q36">
        <v>1800</v>
      </c>
      <c r="R36">
        <v>1600</v>
      </c>
      <c r="S36">
        <v>1800</v>
      </c>
      <c r="V36" t="s">
        <v>315</v>
      </c>
      <c r="W36" s="2" t="s">
        <v>416</v>
      </c>
      <c r="Z36" t="s">
        <v>346</v>
      </c>
      <c r="AA36" s="8" t="s">
        <v>354</v>
      </c>
      <c r="AB36" s="8" t="s">
        <v>354</v>
      </c>
      <c r="AC36" s="4" t="str">
        <f t="shared" si="1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\n Almost wines 1/2 off \n $6 Mini cheeseboard \n Other food specials", 'link':"http://www.thefoxandthecrow.net/", 'pricing':"medium",   'phone-number': "", 'address': "2601 S Lemay Ave Suite #9, Fort Collins, CO 80525", 'other-amenities': ['','','easy'], 'has-drink':true, 'has-food':true},</v>
      </c>
    </row>
    <row r="37" spans="2:29" ht="130.5" x14ac:dyDescent="0.35">
      <c r="B37" t="s">
        <v>191</v>
      </c>
      <c r="C37" t="s">
        <v>361</v>
      </c>
      <c r="D37" t="s">
        <v>53</v>
      </c>
      <c r="E37" t="s">
        <v>54</v>
      </c>
      <c r="G37" t="s">
        <v>192</v>
      </c>
      <c r="W37" s="3" t="s">
        <v>277</v>
      </c>
      <c r="Z37" t="s">
        <v>28</v>
      </c>
      <c r="AA37" s="8" t="s">
        <v>355</v>
      </c>
      <c r="AB37" s="8" t="s">
        <v>355</v>
      </c>
      <c r="AC37" s="4" t="str">
        <f t="shared" si="1"/>
        <v>{
    'name': "Fuzzy's Taco Shop - Elizabeth",
    'area': "campus_west",'hours':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'link':"https://www.fuzzystacoshop.com/locations/fort-collins-co-elizabeth", 'pricing':"low",   'phone-number': "", 'address': "1335 W. Elizabeth Street, Fort Collins, CO 80521", 'other-amenities': ['','','medium'], 'has-drink':false, 'has-food':false},</v>
      </c>
    </row>
    <row r="38" spans="2:29" ht="130.5" x14ac:dyDescent="0.35">
      <c r="B38" t="s">
        <v>193</v>
      </c>
      <c r="C38" t="s">
        <v>359</v>
      </c>
      <c r="D38" t="s">
        <v>53</v>
      </c>
      <c r="E38" t="s">
        <v>54</v>
      </c>
      <c r="G38" t="s">
        <v>194</v>
      </c>
      <c r="W38" s="5" t="s">
        <v>278</v>
      </c>
      <c r="Z38" t="s">
        <v>346</v>
      </c>
      <c r="AA38" s="8" t="s">
        <v>355</v>
      </c>
      <c r="AB38" s="8" t="s">
        <v>355</v>
      </c>
      <c r="AC38" s="4" t="str">
        <f t="shared" si="1"/>
        <v>{
    'name': "Fuzzy's Taco Shop - Harmony",
    'area': "s_foco",'hours':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'link':"https://www.fuzzystacoshop.com/locations/fort-collins-co-harmony/", 'pricing':"low",   'phone-number': "", 'address': "2909 E. Harmony Road, Fort Collins, CO 80528", 'other-amenities': ['','','easy'], 'has-drink':false, 'has-food':false},</v>
      </c>
    </row>
    <row r="39" spans="2:29" ht="130.5" x14ac:dyDescent="0.35">
      <c r="B39" t="s">
        <v>195</v>
      </c>
      <c r="C39" t="s">
        <v>358</v>
      </c>
      <c r="D39" t="s">
        <v>307</v>
      </c>
      <c r="E39" t="s">
        <v>28</v>
      </c>
      <c r="G39" t="s">
        <v>196</v>
      </c>
      <c r="W39" s="3" t="s">
        <v>279</v>
      </c>
      <c r="X39" t="s">
        <v>342</v>
      </c>
      <c r="Z39" t="s">
        <v>346</v>
      </c>
      <c r="AA39" s="8" t="s">
        <v>355</v>
      </c>
      <c r="AB39" s="8" t="s">
        <v>355</v>
      </c>
      <c r="AC39" s="4" t="str">
        <f t="shared" si="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'pricing':"medium",   'phone-number': "", 'address': "3500 S. College Avenue, Fort Collins, CO 80525", 'other-amenities': ['outdoor','','easy'], 'has-drink':false, 'has-food':false},</v>
      </c>
    </row>
    <row r="40" spans="2:29" ht="130.5" x14ac:dyDescent="0.35">
      <c r="B40" t="s">
        <v>317</v>
      </c>
      <c r="C40" t="s">
        <v>356</v>
      </c>
      <c r="D40" t="s">
        <v>307</v>
      </c>
      <c r="E40" t="s">
        <v>28</v>
      </c>
      <c r="G40" t="s">
        <v>319</v>
      </c>
      <c r="J40">
        <v>1600</v>
      </c>
      <c r="K40">
        <v>1900</v>
      </c>
      <c r="L40">
        <v>1600</v>
      </c>
      <c r="M40">
        <v>1900</v>
      </c>
      <c r="N40">
        <v>1600</v>
      </c>
      <c r="O40">
        <v>1900</v>
      </c>
      <c r="P40">
        <v>1600</v>
      </c>
      <c r="Q40">
        <v>1900</v>
      </c>
      <c r="R40">
        <v>1600</v>
      </c>
      <c r="S40">
        <v>1900</v>
      </c>
      <c r="T40">
        <v>1600</v>
      </c>
      <c r="U40">
        <v>1900</v>
      </c>
      <c r="V40" t="s">
        <v>318</v>
      </c>
      <c r="W40" s="2" t="s">
        <v>417</v>
      </c>
      <c r="Z40" t="s">
        <v>345</v>
      </c>
      <c r="AA40" s="8" t="s">
        <v>354</v>
      </c>
      <c r="AB40" s="8" t="s">
        <v>355</v>
      </c>
      <c r="AC40" s="4" t="str">
        <f t="shared" si="1"/>
        <v>{
    'name': "High Point",
    'area': "old_town",'hours':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\n $3 Wells \n $3.25 drafts \n $3.50 wine", 'link':"http://www.highpointbar.com/", 'pricing':"medium",   'phone-number': "", 'address': "146 N College Ave, Fort Collins, CO 80524", 'other-amenities': ['','','hard'], 'has-drink':true, 'has-food':false},</v>
      </c>
    </row>
    <row r="41" spans="2:29" ht="130.5" x14ac:dyDescent="0.35">
      <c r="B41" t="s">
        <v>197</v>
      </c>
      <c r="C41" t="s">
        <v>356</v>
      </c>
      <c r="D41" t="s">
        <v>307</v>
      </c>
      <c r="E41" t="s">
        <v>28</v>
      </c>
      <c r="G41" t="s">
        <v>198</v>
      </c>
      <c r="W41" s="2" t="s">
        <v>400</v>
      </c>
      <c r="X41" t="s">
        <v>342</v>
      </c>
      <c r="Y41" t="s">
        <v>352</v>
      </c>
      <c r="Z41" t="s">
        <v>28</v>
      </c>
      <c r="AA41" s="8" t="s">
        <v>355</v>
      </c>
      <c r="AB41" s="8" t="s">
        <v>355</v>
      </c>
      <c r="AC41" s="4" t="str">
        <f t="shared" si="1"/>
        <v>{
    'name': "Horse &amp; Dragon Brewing Company",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'pricing':"medium",   'phone-number': "", 'address': "124 Racquette Drive, Fort Collins, CO 80524", 'other-amenities': ['outdoor','pets','medium'], 'has-drink':false, 'has-food':false},</v>
      </c>
    </row>
    <row r="42" spans="2:29" ht="116" x14ac:dyDescent="0.35">
      <c r="B42" t="s">
        <v>46</v>
      </c>
      <c r="C42" t="s">
        <v>356</v>
      </c>
      <c r="D42" t="s">
        <v>47</v>
      </c>
      <c r="E42" t="s">
        <v>28</v>
      </c>
      <c r="G42" s="1" t="s">
        <v>48</v>
      </c>
      <c r="W42" t="s">
        <v>245</v>
      </c>
      <c r="Z42" t="s">
        <v>345</v>
      </c>
      <c r="AA42" s="8" t="s">
        <v>355</v>
      </c>
      <c r="AB42" s="8" t="s">
        <v>355</v>
      </c>
      <c r="AC42" s="4" t="str">
        <f t="shared" si="1"/>
        <v>{
    'name': "HuHot Mongolian Grill",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'pricing':"medium",   'phone-number': "", 'address': "249 S College Ave, Fort Collins 80524", 'other-amenities': ['','','hard'], 'has-drink':false, 'has-food':false},</v>
      </c>
    </row>
    <row r="43" spans="2:29" ht="159.5" x14ac:dyDescent="0.35">
      <c r="B43" t="s">
        <v>163</v>
      </c>
      <c r="C43" t="s">
        <v>356</v>
      </c>
      <c r="D43" t="s">
        <v>53</v>
      </c>
      <c r="E43" t="s">
        <v>54</v>
      </c>
      <c r="G43" t="s">
        <v>164</v>
      </c>
      <c r="H43">
        <v>1500</v>
      </c>
      <c r="I43">
        <v>2000</v>
      </c>
      <c r="J43">
        <v>1500</v>
      </c>
      <c r="K43">
        <v>2000</v>
      </c>
      <c r="L43">
        <v>1500</v>
      </c>
      <c r="M43">
        <v>2000</v>
      </c>
      <c r="N43">
        <v>1500</v>
      </c>
      <c r="O43">
        <v>2000</v>
      </c>
      <c r="P43">
        <v>1500</v>
      </c>
      <c r="Q43">
        <v>2000</v>
      </c>
      <c r="R43">
        <v>1500</v>
      </c>
      <c r="S43">
        <v>2000</v>
      </c>
      <c r="T43">
        <v>1500</v>
      </c>
      <c r="U43">
        <v>2000</v>
      </c>
      <c r="V43" t="s">
        <v>320</v>
      </c>
      <c r="W43" s="2" t="s">
        <v>390</v>
      </c>
      <c r="X43" t="s">
        <v>342</v>
      </c>
      <c r="Z43" t="s">
        <v>345</v>
      </c>
      <c r="AA43" s="8" t="s">
        <v>354</v>
      </c>
      <c r="AB43" s="8" t="s">
        <v>354</v>
      </c>
      <c r="AC43" s="4" t="str">
        <f t="shared" si="1"/>
        <v>{
    'name': "Illegal Pete's",
    'area': "old_town",'hours':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\n $3.50 Select Craft Drafts \n $4 House Margaritas \n $3 Wells \n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</row>
    <row r="44" spans="2:29" ht="116" x14ac:dyDescent="0.35">
      <c r="B44" t="s">
        <v>199</v>
      </c>
      <c r="C44" t="s">
        <v>361</v>
      </c>
      <c r="D44" t="s">
        <v>307</v>
      </c>
      <c r="E44" t="s">
        <v>28</v>
      </c>
      <c r="G44" t="s">
        <v>200</v>
      </c>
      <c r="W44" s="2" t="s">
        <v>401</v>
      </c>
      <c r="Z44" t="s">
        <v>346</v>
      </c>
      <c r="AA44" s="8" t="s">
        <v>355</v>
      </c>
      <c r="AB44" s="8" t="s">
        <v>355</v>
      </c>
      <c r="AC44" s="4" t="str">
        <f t="shared" si="1"/>
        <v>{
    'name': "Intersect Brewing",
    'area': "campus_west",'hours':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'pricing':"medium",   'phone-number': "", 'address': "2160 W. Drake Road, Fort Collins, CO 80526", 'other-amenities': ['','','easy'], 'has-drink':false, 'has-food':false},</v>
      </c>
    </row>
    <row r="45" spans="2:29" ht="145" x14ac:dyDescent="0.35">
      <c r="B45" t="s">
        <v>24</v>
      </c>
      <c r="C45" t="s">
        <v>358</v>
      </c>
      <c r="D45" t="s">
        <v>136</v>
      </c>
      <c r="E45" t="s">
        <v>28</v>
      </c>
      <c r="G45" s="1" t="s">
        <v>137</v>
      </c>
      <c r="H45">
        <v>1500</v>
      </c>
      <c r="I45">
        <v>1900</v>
      </c>
      <c r="J45">
        <v>1500</v>
      </c>
      <c r="K45">
        <v>1900</v>
      </c>
      <c r="L45">
        <v>1500</v>
      </c>
      <c r="M45">
        <v>1900</v>
      </c>
      <c r="N45">
        <v>1500</v>
      </c>
      <c r="O45">
        <v>1900</v>
      </c>
      <c r="P45">
        <v>1500</v>
      </c>
      <c r="Q45">
        <v>1900</v>
      </c>
      <c r="R45">
        <v>1500</v>
      </c>
      <c r="S45">
        <v>1900</v>
      </c>
      <c r="T45">
        <v>1500</v>
      </c>
      <c r="U45">
        <v>1900</v>
      </c>
      <c r="V45" t="s">
        <v>264</v>
      </c>
      <c r="W45" s="2" t="s">
        <v>384</v>
      </c>
      <c r="Z45" t="s">
        <v>346</v>
      </c>
      <c r="AA45" s="8" t="s">
        <v>354</v>
      </c>
      <c r="AB45" s="8" t="s">
        <v>355</v>
      </c>
      <c r="AC45" s="4" t="str">
        <f t="shared" si="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\n $3.00 Shot Specials \n $3.50 Well Drinks \n $4.25 Micro Beer Pints \n $4.00 House Wines \n $5.00 Margaritas \n $6.00 House Martinis", 'link':"http://www.islandgrillrestaurant.com", 'pricing':"medium",   'phone-number': "", 'address': "2601 S Lemay Ave Unit 12, Fort Collins 80525", 'other-amenities': ['','','easy'], 'has-drink':true, 'has-food':false},</v>
      </c>
    </row>
    <row r="46" spans="2:29" ht="145" x14ac:dyDescent="0.35">
      <c r="B46" t="s">
        <v>93</v>
      </c>
      <c r="C46" t="s">
        <v>356</v>
      </c>
      <c r="D46" t="s">
        <v>94</v>
      </c>
      <c r="E46" t="s">
        <v>35</v>
      </c>
      <c r="G46" s="1" t="s">
        <v>95</v>
      </c>
      <c r="H46">
        <v>1600</v>
      </c>
      <c r="I46">
        <v>1800</v>
      </c>
      <c r="J46">
        <v>1600</v>
      </c>
      <c r="K46">
        <v>1800</v>
      </c>
      <c r="L46">
        <v>1600</v>
      </c>
      <c r="M46">
        <v>1800</v>
      </c>
      <c r="N46">
        <v>1600</v>
      </c>
      <c r="O46">
        <v>1800</v>
      </c>
      <c r="P46">
        <v>1600</v>
      </c>
      <c r="Q46">
        <v>1800</v>
      </c>
      <c r="R46">
        <v>1600</v>
      </c>
      <c r="S46">
        <v>1800</v>
      </c>
      <c r="T46">
        <v>1600</v>
      </c>
      <c r="U46">
        <v>1800</v>
      </c>
      <c r="V46" t="s">
        <v>255</v>
      </c>
      <c r="W46" s="3" t="s">
        <v>254</v>
      </c>
      <c r="X46" t="s">
        <v>342</v>
      </c>
      <c r="Z46" t="s">
        <v>345</v>
      </c>
      <c r="AA46" s="8" t="s">
        <v>354</v>
      </c>
      <c r="AB46" s="8" t="s">
        <v>354</v>
      </c>
      <c r="AC46" s="4" t="str">
        <f t="shared" si="1"/>
        <v>{
    'name': "Jax Fish House &amp; Oyster Bar",
    'area': "old_town",'hours':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</row>
    <row r="47" spans="2:29" ht="145" x14ac:dyDescent="0.35">
      <c r="B47" t="s">
        <v>33</v>
      </c>
      <c r="C47" t="s">
        <v>356</v>
      </c>
      <c r="D47" t="s">
        <v>34</v>
      </c>
      <c r="E47" t="s">
        <v>35</v>
      </c>
      <c r="G47" s="1" t="s">
        <v>36</v>
      </c>
      <c r="H47">
        <v>1500</v>
      </c>
      <c r="I47">
        <v>1830</v>
      </c>
      <c r="J47">
        <v>1500</v>
      </c>
      <c r="K47">
        <v>1830</v>
      </c>
      <c r="L47">
        <v>1500</v>
      </c>
      <c r="M47">
        <v>1830</v>
      </c>
      <c r="N47">
        <v>1500</v>
      </c>
      <c r="O47">
        <v>1830</v>
      </c>
      <c r="P47">
        <v>1500</v>
      </c>
      <c r="Q47">
        <v>1830</v>
      </c>
      <c r="R47">
        <v>1500</v>
      </c>
      <c r="S47">
        <v>1830</v>
      </c>
      <c r="T47">
        <v>1500</v>
      </c>
      <c r="U47">
        <v>1830</v>
      </c>
      <c r="V47" t="s">
        <v>240</v>
      </c>
      <c r="W47" t="s">
        <v>239</v>
      </c>
      <c r="X47" t="s">
        <v>342</v>
      </c>
      <c r="Z47" t="s">
        <v>345</v>
      </c>
      <c r="AA47" s="8" t="s">
        <v>354</v>
      </c>
      <c r="AB47" s="8" t="s">
        <v>355</v>
      </c>
      <c r="AC47" s="4" t="str">
        <f t="shared" si="1"/>
        <v>{
    'name': "Jay's Bistro",
    'area': "old_town",'hours':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\n Martinis: $6 \n Wine by the Glass: $5 \n Selected Draft Beers: $3.50", 'link':"http://www.jaysbistro.net/", 'pricing':"high",   'phone-number': "", 'address': "135 W Oak St, Fort Collins 80524", 'other-amenities': ['outdoor','','hard'], 'has-drink':true, 'has-food':false},</v>
      </c>
    </row>
    <row r="48" spans="2:29" ht="159.5" x14ac:dyDescent="0.35">
      <c r="B48" t="s">
        <v>116</v>
      </c>
      <c r="C48" t="s">
        <v>356</v>
      </c>
      <c r="D48" t="s">
        <v>117</v>
      </c>
      <c r="E48" t="s">
        <v>28</v>
      </c>
      <c r="G48" s="1" t="s">
        <v>118</v>
      </c>
      <c r="V48" t="s">
        <v>260</v>
      </c>
      <c r="W48" s="2" t="s">
        <v>378</v>
      </c>
      <c r="X48" t="s">
        <v>342</v>
      </c>
      <c r="Z48" t="s">
        <v>28</v>
      </c>
      <c r="AA48" s="8" t="s">
        <v>354</v>
      </c>
      <c r="AB48" s="8" t="s">
        <v>354</v>
      </c>
      <c r="AC48" s="4" t="str">
        <f t="shared" si="1"/>
        <v>{
    'name': "Jeju Restaurant",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\n House Wine $5.00 \n Sake Bomb $2.00 \n ODELL IPA (FT. COLLINS) $3.00 \n Kirin Ichiban (draft) $3.00 \n New Belgium (draft) $3.00 \n Corona (bottle) $2.50 \n Coors Light (bottle) $2.50 \n Bud Light (bottle) $2.50 \n Wide range of sushi specials", 'link':"http://www.sushijeju.com", 'pricing':"medium",   'phone-number': "", 'address': "238 S College Ave, Fort Collins 80524", 'other-amenities': ['outdoor','','medium'], 'has-drink':true, 'has-food':true},</v>
      </c>
    </row>
    <row r="49" spans="2:30" ht="116" x14ac:dyDescent="0.35">
      <c r="B49" t="s">
        <v>132</v>
      </c>
      <c r="C49" t="s">
        <v>361</v>
      </c>
      <c r="D49" t="s">
        <v>133</v>
      </c>
      <c r="E49" t="s">
        <v>54</v>
      </c>
      <c r="G49" s="1" t="s">
        <v>134</v>
      </c>
      <c r="W49" s="2" t="s">
        <v>382</v>
      </c>
      <c r="Z49" t="s">
        <v>28</v>
      </c>
      <c r="AA49" s="8" t="s">
        <v>355</v>
      </c>
      <c r="AB49" s="8" t="s">
        <v>355</v>
      </c>
      <c r="AC49" s="4" t="str">
        <f t="shared" si="1"/>
        <v>{
    'name': "Jim's Wings",
    'area': "campus_west",'hours':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</row>
    <row r="50" spans="2:30" ht="116" x14ac:dyDescent="0.35">
      <c r="B50" t="s">
        <v>96</v>
      </c>
      <c r="C50" t="s">
        <v>361</v>
      </c>
      <c r="D50" t="s">
        <v>97</v>
      </c>
      <c r="E50" t="s">
        <v>54</v>
      </c>
      <c r="G50" s="1" t="s">
        <v>98</v>
      </c>
      <c r="W50" s="2" t="s">
        <v>370</v>
      </c>
      <c r="Z50" t="s">
        <v>346</v>
      </c>
      <c r="AA50" s="8" t="s">
        <v>355</v>
      </c>
      <c r="AB50" s="8" t="s">
        <v>355</v>
      </c>
      <c r="AC50" s="4" t="str">
        <f t="shared" si="1"/>
        <v>{
    'name': "Krazy Karl's Pizza",
    'area': "campus_west",'hours':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</row>
    <row r="51" spans="2:30" ht="130.5" x14ac:dyDescent="0.35">
      <c r="B51" t="s">
        <v>165</v>
      </c>
      <c r="C51" t="s">
        <v>356</v>
      </c>
      <c r="D51" t="s">
        <v>53</v>
      </c>
      <c r="E51" t="s">
        <v>28</v>
      </c>
      <c r="G51" t="s">
        <v>166</v>
      </c>
      <c r="J51">
        <v>1500</v>
      </c>
      <c r="K51">
        <v>1800</v>
      </c>
      <c r="L51">
        <v>1500</v>
      </c>
      <c r="M51">
        <v>1800</v>
      </c>
      <c r="N51">
        <v>1500</v>
      </c>
      <c r="O51">
        <v>1800</v>
      </c>
      <c r="P51">
        <v>1500</v>
      </c>
      <c r="Q51">
        <v>1800</v>
      </c>
      <c r="V51" t="s">
        <v>268</v>
      </c>
      <c r="W51" s="2" t="s">
        <v>391</v>
      </c>
      <c r="X51" t="s">
        <v>342</v>
      </c>
      <c r="Z51" t="s">
        <v>345</v>
      </c>
      <c r="AA51" s="8" t="s">
        <v>354</v>
      </c>
      <c r="AB51" s="8" t="s">
        <v>355</v>
      </c>
      <c r="AC51" s="4" t="str">
        <f t="shared" si="1"/>
        <v>{
    'name': "La Luz Mexican Grill",
    'area': "old_town",'hours':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"$3 Shots and Drafts \n $5 Jefe, Del Sol, Pomegranate Marg, MND &amp; Lunch Box", 'link':"http://www.laluzgrill.com", 'pricing':"medium",   'phone-number': "", 'address': "200 Walnut Street, Fort Collins, CO 80524", 'other-amenities': ['outdoor','','hard'], 'has-drink':true, 'has-food':false},</v>
      </c>
    </row>
    <row r="52" spans="2:30" ht="174" x14ac:dyDescent="0.35">
      <c r="B52" t="s">
        <v>201</v>
      </c>
      <c r="C52" t="s">
        <v>357</v>
      </c>
      <c r="D52" t="s">
        <v>53</v>
      </c>
      <c r="E52" t="s">
        <v>28</v>
      </c>
      <c r="G52" s="1" t="s">
        <v>109</v>
      </c>
      <c r="H52">
        <v>1100</v>
      </c>
      <c r="I52">
        <v>2200</v>
      </c>
      <c r="J52">
        <v>1600</v>
      </c>
      <c r="K52">
        <v>1800</v>
      </c>
      <c r="L52">
        <v>1100</v>
      </c>
      <c r="M52">
        <v>1730</v>
      </c>
      <c r="N52">
        <v>1600</v>
      </c>
      <c r="O52">
        <v>1800</v>
      </c>
      <c r="P52">
        <v>1600</v>
      </c>
      <c r="Q52">
        <v>1800</v>
      </c>
      <c r="R52">
        <v>1600</v>
      </c>
      <c r="S52">
        <v>1800</v>
      </c>
      <c r="T52">
        <v>1600</v>
      </c>
      <c r="U52">
        <v>1800</v>
      </c>
      <c r="V52" s="7" t="s">
        <v>341</v>
      </c>
      <c r="W52" s="2" t="s">
        <v>375</v>
      </c>
      <c r="X52" t="s">
        <v>342</v>
      </c>
      <c r="Z52" t="s">
        <v>28</v>
      </c>
      <c r="AA52" s="8" t="s">
        <v>354</v>
      </c>
      <c r="AB52" s="8" t="s">
        <v>355</v>
      </c>
      <c r="AC52" s="4" t="str">
        <f t="shared" si="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\n Gold House Pitcher $17.00 \n​ Classic Margaritas $4.25 \n Classic Pitchers $19 \n Imported Beer $2 \n Domestic Beer $2 \n Tuesdays - Lady's Day (all day) \n Sunday - Men's Day (all day) \n 2 for 1 on House Margs, Classic Margs, Beers, and Wines \n Wed - Buy a Pitcher and Get a Free App 11am-4pm &amp; 6pm-10pm", 'link':"http://www.lostaracos.com", 'pricing':"medium",   'phone-number': "", 'address': "626 S College Ave, Fort Collins 80524", 'other-amenities': ['outdoor','','medium'], 'has-drink':true, 'has-food':false},</v>
      </c>
    </row>
    <row r="53" spans="2:30" ht="188.5" x14ac:dyDescent="0.35">
      <c r="B53" t="s">
        <v>322</v>
      </c>
      <c r="C53" t="s">
        <v>356</v>
      </c>
      <c r="D53" t="s">
        <v>323</v>
      </c>
      <c r="E53" t="s">
        <v>28</v>
      </c>
      <c r="G53" s="6" t="s">
        <v>325</v>
      </c>
      <c r="H53">
        <v>1100</v>
      </c>
      <c r="I53">
        <v>2400</v>
      </c>
      <c r="J53">
        <v>1500</v>
      </c>
      <c r="K53">
        <v>1900</v>
      </c>
      <c r="L53">
        <v>1500</v>
      </c>
      <c r="M53">
        <v>1900</v>
      </c>
      <c r="N53">
        <v>1500</v>
      </c>
      <c r="O53">
        <v>1900</v>
      </c>
      <c r="P53">
        <v>1500</v>
      </c>
      <c r="Q53">
        <v>1900</v>
      </c>
      <c r="R53">
        <v>1500</v>
      </c>
      <c r="S53">
        <v>1900</v>
      </c>
      <c r="T53">
        <v>1100</v>
      </c>
      <c r="U53">
        <v>1900</v>
      </c>
      <c r="V53" t="s">
        <v>324</v>
      </c>
      <c r="W53" s="2" t="s">
        <v>418</v>
      </c>
      <c r="Z53" t="s">
        <v>345</v>
      </c>
      <c r="AA53" s="8" t="s">
        <v>354</v>
      </c>
      <c r="AB53" s="8" t="s">
        <v>354</v>
      </c>
      <c r="AC53" s="4" t="str">
        <f t="shared" si="1"/>
        <v>{
    'name': "Lucky Joes",
    'area': "old_town",'hours':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\n $1 off wells, wines, and drafts \n Saturday \n $1.50 Bud and Coors \n $2.50 wells and micros \n $3.50 Guinness \n $1 off wines \n Monday \n $3.50 burger baskets \n $2.50 pints of 90 Schilling, 5 Barrel, Odell IPA \n Tuesday \n $2.50 Guinness pints all day \n Wednesday \n $2.50 You Call It 7pm-close \n Thursday \n $3 pints w/ $3 bomb shots \n Sunday \n $2 Bloody Marys, well vodka drinks, and green chili \n $2.50 New Belgium", 'link':"http://www.luckyjoes.com/", 'pricing':"medium",   'phone-number': "", 'address': "25 Old Town Square, Fort Collins, CO 80524", 'other-amenities': ['','','hard'], 'has-drink':true, 'has-food':true},</v>
      </c>
    </row>
    <row r="54" spans="2:30" ht="145" x14ac:dyDescent="0.35">
      <c r="B54" t="s">
        <v>326</v>
      </c>
      <c r="C54" t="s">
        <v>356</v>
      </c>
      <c r="D54" t="s">
        <v>327</v>
      </c>
      <c r="E54" t="s">
        <v>28</v>
      </c>
      <c r="G54" s="6" t="s">
        <v>338</v>
      </c>
      <c r="H54">
        <v>1500</v>
      </c>
      <c r="I54">
        <v>1800</v>
      </c>
      <c r="J54">
        <v>1500</v>
      </c>
      <c r="K54">
        <v>1800</v>
      </c>
      <c r="L54">
        <v>1500</v>
      </c>
      <c r="M54">
        <v>1800</v>
      </c>
      <c r="N54">
        <v>1500</v>
      </c>
      <c r="O54">
        <v>1800</v>
      </c>
      <c r="P54">
        <v>1500</v>
      </c>
      <c r="Q54">
        <v>1800</v>
      </c>
      <c r="R54">
        <v>1500</v>
      </c>
      <c r="S54">
        <v>1800</v>
      </c>
      <c r="T54">
        <v>1500</v>
      </c>
      <c r="U54">
        <v>1800</v>
      </c>
      <c r="V54" t="s">
        <v>328</v>
      </c>
      <c r="W54" s="2" t="s">
        <v>419</v>
      </c>
      <c r="Z54" t="s">
        <v>345</v>
      </c>
      <c r="AA54" s="8" t="s">
        <v>354</v>
      </c>
      <c r="AB54" s="8" t="s">
        <v>355</v>
      </c>
      <c r="AC54" s="4" t="str">
        <f t="shared" si="1"/>
        <v>{
    'name': "Mainline",
    'area': "old_town",'hours':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\n $3.5 wells \n $1.5 off Breck and Wynkoop drafts \n $5 house wines", 'link':"http://www.mainlinefoco.com/", 'pricing':"medium",   'phone-number': "", 'address': "125 S College Ave, Fort Collins, CO 80524", 'other-amenities': ['','','hard'], 'has-drink':true, 'has-food':false},</v>
      </c>
    </row>
    <row r="55" spans="2:30" ht="130.5" x14ac:dyDescent="0.35">
      <c r="B55" t="s">
        <v>167</v>
      </c>
      <c r="C55" t="s">
        <v>358</v>
      </c>
      <c r="D55" t="s">
        <v>307</v>
      </c>
      <c r="E55" t="s">
        <v>54</v>
      </c>
      <c r="G55" t="s">
        <v>168</v>
      </c>
      <c r="W55" s="2" t="s">
        <v>392</v>
      </c>
      <c r="X55" t="s">
        <v>342</v>
      </c>
      <c r="Y55" t="s">
        <v>352</v>
      </c>
      <c r="Z55" t="s">
        <v>346</v>
      </c>
      <c r="AA55" s="8" t="s">
        <v>355</v>
      </c>
      <c r="AB55" s="8" t="s">
        <v>355</v>
      </c>
      <c r="AC55" s="4" t="str">
        <f t="shared" si="1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</row>
    <row r="56" spans="2:30" ht="116" x14ac:dyDescent="0.35">
      <c r="B56" t="s">
        <v>62</v>
      </c>
      <c r="C56" t="s">
        <v>356</v>
      </c>
      <c r="D56" t="s">
        <v>63</v>
      </c>
      <c r="E56" t="s">
        <v>35</v>
      </c>
      <c r="G56" s="1" t="s">
        <v>64</v>
      </c>
      <c r="W56" t="s">
        <v>249</v>
      </c>
      <c r="Z56" t="s">
        <v>28</v>
      </c>
      <c r="AA56" s="8" t="s">
        <v>355</v>
      </c>
      <c r="AB56" s="8" t="s">
        <v>355</v>
      </c>
      <c r="AC56" s="4" t="str">
        <f t="shared" si="1"/>
        <v>{
    'name': "Melting Pot",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</row>
    <row r="57" spans="2:30" ht="116" x14ac:dyDescent="0.35">
      <c r="B57" t="s">
        <v>202</v>
      </c>
      <c r="C57" t="s">
        <v>356</v>
      </c>
      <c r="D57" t="s">
        <v>189</v>
      </c>
      <c r="E57" t="s">
        <v>28</v>
      </c>
      <c r="G57" t="s">
        <v>203</v>
      </c>
      <c r="W57" s="2" t="s">
        <v>402</v>
      </c>
      <c r="Z57" t="s">
        <v>28</v>
      </c>
      <c r="AA57" s="8" t="s">
        <v>355</v>
      </c>
      <c r="AB57" s="8" t="s">
        <v>355</v>
      </c>
      <c r="AC57" s="4" t="str">
        <f t="shared" si="1"/>
        <v>{
    'name': "Mobb Mountain Distillers",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'pricing':"medium",   'phone-number': "", 'address': "400 Linden Street, Fort Collins, CO 80524", 'other-amenities': ['','','medium'], 'has-drink':false, 'has-food':false},</v>
      </c>
    </row>
    <row r="58" spans="2:30" ht="145" x14ac:dyDescent="0.35">
      <c r="B58" t="s">
        <v>122</v>
      </c>
      <c r="C58" t="s">
        <v>358</v>
      </c>
      <c r="D58" t="s">
        <v>105</v>
      </c>
      <c r="E58" t="s">
        <v>35</v>
      </c>
      <c r="G58" s="1" t="s">
        <v>123</v>
      </c>
      <c r="H58">
        <v>1500</v>
      </c>
      <c r="I58">
        <v>1800</v>
      </c>
      <c r="J58">
        <v>1500</v>
      </c>
      <c r="K58">
        <v>1800</v>
      </c>
      <c r="L58">
        <v>1500</v>
      </c>
      <c r="M58">
        <v>1800</v>
      </c>
      <c r="N58">
        <v>1500</v>
      </c>
      <c r="O58">
        <v>1800</v>
      </c>
      <c r="P58">
        <v>1500</v>
      </c>
      <c r="Q58">
        <v>1800</v>
      </c>
      <c r="R58">
        <v>1500</v>
      </c>
      <c r="S58">
        <v>1800</v>
      </c>
      <c r="T58">
        <v>1500</v>
      </c>
      <c r="U58">
        <v>1800</v>
      </c>
      <c r="V58" t="s">
        <v>261</v>
      </c>
      <c r="W58" s="2" t="s">
        <v>380</v>
      </c>
      <c r="X58" t="s">
        <v>342</v>
      </c>
      <c r="Z58" t="s">
        <v>346</v>
      </c>
      <c r="AA58" s="8" t="s">
        <v>354</v>
      </c>
      <c r="AB58" s="8" t="s">
        <v>354</v>
      </c>
      <c r="AC58" s="4" t="str">
        <f t="shared" si="1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/n Martini: $6 \n Select Cocktails: $6 \n Season Beer: $6 \n Wines: $5 \n Draft Beer: $1.50 off \n Fish &amp; Chips with Beer: $24.95 \n Wide range of appetizers", 'link':"http://www.themoothouse.com/", 'pricing':"high",   'phone-number': "", 'address': "2626 S College Ave, Fort Collins 80525", 'other-amenities': ['outdoor','','easy'], 'has-drink':true, 'has-food':true},</v>
      </c>
    </row>
    <row r="59" spans="2:30" ht="130.5" x14ac:dyDescent="0.35">
      <c r="B59" t="s">
        <v>169</v>
      </c>
      <c r="C59" t="s">
        <v>357</v>
      </c>
      <c r="D59" t="s">
        <v>155</v>
      </c>
      <c r="E59" t="s">
        <v>54</v>
      </c>
      <c r="G59" t="s">
        <v>170</v>
      </c>
      <c r="H59">
        <v>1500</v>
      </c>
      <c r="I59">
        <v>1900</v>
      </c>
      <c r="J59">
        <v>1100</v>
      </c>
      <c r="K59">
        <v>2030</v>
      </c>
      <c r="L59">
        <v>1500</v>
      </c>
      <c r="M59">
        <v>1900</v>
      </c>
      <c r="N59">
        <v>1500</v>
      </c>
      <c r="O59">
        <v>1900</v>
      </c>
      <c r="P59">
        <v>1500</v>
      </c>
      <c r="Q59">
        <v>1900</v>
      </c>
      <c r="R59">
        <v>1500</v>
      </c>
      <c r="S59">
        <v>1900</v>
      </c>
      <c r="T59">
        <v>1500</v>
      </c>
      <c r="U59">
        <v>1900</v>
      </c>
      <c r="V59" t="s">
        <v>269</v>
      </c>
      <c r="W59" s="2" t="s">
        <v>393</v>
      </c>
      <c r="Z59" t="s">
        <v>346</v>
      </c>
      <c r="AA59" s="8" t="s">
        <v>354</v>
      </c>
      <c r="AB59" s="8" t="s">
        <v>355</v>
      </c>
      <c r="AC59" s="4" t="str">
        <f t="shared" si="1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\n $5 Mai Tais All Day on Mondays!", 'link':"http://www.mchcco.com/", 'pricing':"low",   'phone-number': "", 'address': "111 W. Prospect Road, Propsector Shops, Fort Collins, CO 80525", 'other-amenities': ['','','easy'], 'has-drink':true, 'has-food':false},</v>
      </c>
    </row>
    <row r="60" spans="2:30" ht="43.5" x14ac:dyDescent="0.35">
      <c r="B60" t="s">
        <v>0</v>
      </c>
      <c r="C60" t="s">
        <v>1</v>
      </c>
      <c r="D60" t="s">
        <v>25</v>
      </c>
      <c r="E60" t="s">
        <v>18</v>
      </c>
      <c r="F60" t="s">
        <v>19</v>
      </c>
      <c r="G60" t="s">
        <v>20</v>
      </c>
      <c r="H60" t="s">
        <v>2</v>
      </c>
      <c r="I60" t="s">
        <v>3</v>
      </c>
      <c r="J60" t="s">
        <v>4</v>
      </c>
      <c r="K60" t="s">
        <v>5</v>
      </c>
      <c r="L60" t="s">
        <v>6</v>
      </c>
      <c r="M60" t="s">
        <v>7</v>
      </c>
      <c r="N60" t="s">
        <v>8</v>
      </c>
      <c r="O60" t="s">
        <v>9</v>
      </c>
      <c r="P60" t="s">
        <v>10</v>
      </c>
      <c r="Q60" t="s">
        <v>11</v>
      </c>
      <c r="R60" t="s">
        <v>12</v>
      </c>
      <c r="S60" t="s">
        <v>13</v>
      </c>
      <c r="T60" t="s">
        <v>14</v>
      </c>
      <c r="U60" t="s">
        <v>15</v>
      </c>
      <c r="V60" t="s">
        <v>16</v>
      </c>
      <c r="W60" t="s">
        <v>17</v>
      </c>
      <c r="X60" t="s">
        <v>350</v>
      </c>
      <c r="Y60" t="s">
        <v>351</v>
      </c>
      <c r="Z60" t="s">
        <v>344</v>
      </c>
      <c r="AA60" t="s">
        <v>21</v>
      </c>
      <c r="AB60" t="s">
        <v>22</v>
      </c>
      <c r="AD60" s="4" t="s">
        <v>353</v>
      </c>
    </row>
    <row r="61" spans="2:30" ht="130.5" x14ac:dyDescent="0.35">
      <c r="B61" t="s">
        <v>204</v>
      </c>
      <c r="C61" t="s">
        <v>356</v>
      </c>
      <c r="D61" t="s">
        <v>307</v>
      </c>
      <c r="E61" t="s">
        <v>28</v>
      </c>
      <c r="G61" t="s">
        <v>205</v>
      </c>
      <c r="W61" s="2" t="s">
        <v>403</v>
      </c>
      <c r="X61" t="s">
        <v>342</v>
      </c>
      <c r="Y61" t="s">
        <v>352</v>
      </c>
      <c r="Z61" t="s">
        <v>28</v>
      </c>
      <c r="AA61" s="8" t="s">
        <v>355</v>
      </c>
      <c r="AB61" s="8" t="s">
        <v>355</v>
      </c>
      <c r="AC61" s="4" t="str">
        <f t="shared" ref="AC61:AC95" si="2">_xlfn.CONCAT("{
    'name': """,B61,""",
    'area': ","""",C61,""",",
"'hours': {
      'sunday-start':","""",H61,"""",", 'sunday-end':","""",I61,"""",", 'monday-start':","""",J61,"""",", 'monday-end':","""",K61,"""",", 'tuesday-start':","""",L61,"""",", 'tuesday-end':","""",M61,""", 'wednesday-start':","""",N61,""", 'wednesday-end':","""",O61,""", 'thursday-start':","""",P61,""", 'thursday-end':","""",Q61,""", 'friday-start':","""",R61,""", 'friday-end':","""",S61,""", 'saturday-start':","""",T61,""", 'saturday-end':","""",U61,"""","},","  'description': ","""",V61,"""",", 'link':","""",W61,"""",", 'pricing':","""",E61,"""",",   'phone-number': ","""",F61,"""",", 'address': ","""",G61,"""",", 'other-amenities': [","'",X61,"','",Y61,"','",Z61,"'","]",", 'has-drink':",AA61,", 'has-food':",AB61,"},")</f>
        <v>{
    'name': "New Belgium Brewing Company",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'pricing':"medium",   'phone-number': "", 'address': "500 Linden Street, Fort Collins, CO 80524", 'other-amenities': ['outdoor','pets','medium'], 'has-drink':false, 'has-food':false},</v>
      </c>
    </row>
    <row r="62" spans="2:30" ht="130.5" x14ac:dyDescent="0.35">
      <c r="B62" t="s">
        <v>171</v>
      </c>
      <c r="C62" t="s">
        <v>357</v>
      </c>
      <c r="D62" t="s">
        <v>57</v>
      </c>
      <c r="E62" t="s">
        <v>28</v>
      </c>
      <c r="G62" t="s">
        <v>172</v>
      </c>
      <c r="J62">
        <v>1530</v>
      </c>
      <c r="K62">
        <v>1800</v>
      </c>
      <c r="L62">
        <v>1530</v>
      </c>
      <c r="M62">
        <v>1800</v>
      </c>
      <c r="N62">
        <v>1530</v>
      </c>
      <c r="O62">
        <v>1800</v>
      </c>
      <c r="P62">
        <v>1530</v>
      </c>
      <c r="Q62">
        <v>1800</v>
      </c>
      <c r="V62" t="s">
        <v>271</v>
      </c>
      <c r="W62" s="2" t="s">
        <v>394</v>
      </c>
      <c r="X62" t="s">
        <v>342</v>
      </c>
      <c r="Z62" t="s">
        <v>346</v>
      </c>
      <c r="AA62" s="8" t="s">
        <v>354</v>
      </c>
      <c r="AB62" s="8" t="s">
        <v>354</v>
      </c>
      <c r="AC62" s="4" t="str">
        <f t="shared" si="2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'friday-start':"", 'friday-end':"", 'saturday-start':"", 'saturday-end':""},  'description': "Draft beers $3.00 \n Budwiser $2.00 \n House Wine $3.75 \n Appetizer specials and pizza by the slice", 'link':"http://www.nicksfc.com/", 'pricing':"medium",   'phone-number': "", 'address': "1100 S. College Avenue, Fort Collins, CO 80524", 'other-amenities': ['outdoor','','easy'], 'has-drink':true, 'has-food':true},</v>
      </c>
    </row>
    <row r="63" spans="2:30" ht="116" x14ac:dyDescent="0.35">
      <c r="B63" t="s">
        <v>124</v>
      </c>
      <c r="C63" t="s">
        <v>358</v>
      </c>
      <c r="D63" t="s">
        <v>125</v>
      </c>
      <c r="E63" t="s">
        <v>28</v>
      </c>
      <c r="G63" s="1" t="s">
        <v>126</v>
      </c>
      <c r="W63" s="3" t="s">
        <v>262</v>
      </c>
      <c r="Z63" t="s">
        <v>346</v>
      </c>
      <c r="AA63" s="8" t="s">
        <v>355</v>
      </c>
      <c r="AB63" s="8" t="s">
        <v>355</v>
      </c>
      <c r="AC63" s="4" t="str">
        <f t="shared" si="2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'pricing':"medium",   'phone-number': "", 'address': "2900 Harvard St Ste A, Fort Collins 80525", 'other-amenities': ['','','easy'], 'has-drink':false, 'has-food':false},</v>
      </c>
    </row>
    <row r="64" spans="2:30" ht="130.5" x14ac:dyDescent="0.35">
      <c r="B64" t="s">
        <v>206</v>
      </c>
      <c r="C64" t="s">
        <v>356</v>
      </c>
      <c r="D64" t="s">
        <v>307</v>
      </c>
      <c r="E64" t="s">
        <v>28</v>
      </c>
      <c r="G64" t="s">
        <v>207</v>
      </c>
      <c r="W64" s="3" t="s">
        <v>280</v>
      </c>
      <c r="X64" t="s">
        <v>342</v>
      </c>
      <c r="Y64" t="s">
        <v>352</v>
      </c>
      <c r="Z64" t="s">
        <v>28</v>
      </c>
      <c r="AA64" s="8" t="s">
        <v>355</v>
      </c>
      <c r="AB64" s="8" t="s">
        <v>355</v>
      </c>
      <c r="AC64" s="4" t="str">
        <f t="shared" si="2"/>
        <v>{
    'name': "Odell Brewing Company",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'pricing':"medium",   'phone-number': "", 'address': "800 E. Lincoln Avenue, Fort Collins, CO 80524", 'other-amenities': ['outdoor','pets','medium'], 'has-drink':false, 'has-food':false},</v>
      </c>
    </row>
    <row r="65" spans="2:29" ht="116" x14ac:dyDescent="0.35">
      <c r="B65" t="s">
        <v>144</v>
      </c>
      <c r="C65" t="s">
        <v>356</v>
      </c>
      <c r="D65" t="s">
        <v>145</v>
      </c>
      <c r="E65" t="s">
        <v>28</v>
      </c>
      <c r="G65" s="1" t="s">
        <v>146</v>
      </c>
      <c r="W65" s="3" t="s">
        <v>267</v>
      </c>
      <c r="Z65" t="s">
        <v>345</v>
      </c>
      <c r="AA65" s="8" t="s">
        <v>355</v>
      </c>
      <c r="AB65" s="8" t="s">
        <v>355</v>
      </c>
      <c r="AC65" s="4" t="str">
        <f t="shared" si="2"/>
        <v>{
    'name': "Old Chicago",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'pricing':"medium",   'phone-number': "", 'address': "147 S College Ave, Fort Collins 80524", 'other-amenities': ['','','hard'], 'has-drink':false, 'has-food':false},</v>
      </c>
    </row>
    <row r="66" spans="2:29" ht="130.5" x14ac:dyDescent="0.35">
      <c r="B66" t="s">
        <v>90</v>
      </c>
      <c r="C66" t="s">
        <v>357</v>
      </c>
      <c r="D66" t="s">
        <v>91</v>
      </c>
      <c r="E66" t="s">
        <v>54</v>
      </c>
      <c r="G66" s="1" t="s">
        <v>92</v>
      </c>
      <c r="H66">
        <v>1600</v>
      </c>
      <c r="I66">
        <v>1800</v>
      </c>
      <c r="J66">
        <v>1600</v>
      </c>
      <c r="K66">
        <v>1800</v>
      </c>
      <c r="L66">
        <v>1600</v>
      </c>
      <c r="M66">
        <v>1800</v>
      </c>
      <c r="N66">
        <v>1600</v>
      </c>
      <c r="O66">
        <v>1800</v>
      </c>
      <c r="P66">
        <v>1600</v>
      </c>
      <c r="Q66">
        <v>1800</v>
      </c>
      <c r="R66">
        <v>1600</v>
      </c>
      <c r="S66">
        <v>1800</v>
      </c>
      <c r="T66">
        <v>1600</v>
      </c>
      <c r="U66">
        <v>1800</v>
      </c>
      <c r="V66" t="s">
        <v>253</v>
      </c>
      <c r="W66" s="2" t="s">
        <v>369</v>
      </c>
      <c r="X66" t="s">
        <v>342</v>
      </c>
      <c r="Z66" t="s">
        <v>345</v>
      </c>
      <c r="AA66" s="8" t="s">
        <v>354</v>
      </c>
      <c r="AB66" s="8" t="s">
        <v>355</v>
      </c>
      <c r="AC66" s="4" t="str">
        <f t="shared" si="2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</row>
    <row r="67" spans="2:29" ht="130.5" x14ac:dyDescent="0.35">
      <c r="B67" t="s">
        <v>208</v>
      </c>
      <c r="C67" t="s">
        <v>356</v>
      </c>
      <c r="D67" t="s">
        <v>79</v>
      </c>
      <c r="E67" t="s">
        <v>28</v>
      </c>
      <c r="G67" t="s">
        <v>209</v>
      </c>
      <c r="H67">
        <v>1000</v>
      </c>
      <c r="I67">
        <v>1800</v>
      </c>
      <c r="J67">
        <v>1600</v>
      </c>
      <c r="K67">
        <v>1800</v>
      </c>
      <c r="L67">
        <v>1600</v>
      </c>
      <c r="M67">
        <v>1800</v>
      </c>
      <c r="N67">
        <v>1600</v>
      </c>
      <c r="O67">
        <v>1800</v>
      </c>
      <c r="P67">
        <v>1600</v>
      </c>
      <c r="Q67">
        <v>1800</v>
      </c>
      <c r="R67">
        <v>1400</v>
      </c>
      <c r="S67">
        <v>1800</v>
      </c>
      <c r="T67">
        <v>1000</v>
      </c>
      <c r="U67">
        <v>1800</v>
      </c>
      <c r="V67" s="7" t="s">
        <v>281</v>
      </c>
      <c r="W67" s="2" t="s">
        <v>404</v>
      </c>
      <c r="Z67" t="s">
        <v>345</v>
      </c>
      <c r="AA67" s="8" t="s">
        <v>354</v>
      </c>
      <c r="AB67" s="8" t="s">
        <v>354</v>
      </c>
      <c r="AC67" s="4" t="str">
        <f t="shared" si="2"/>
        <v>{
    'name': "Pour Brothers Community Tavern",
    'area': "old_town",'hours':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\n $3.50 Wells \n $5 grilled cheese meals.", 'link':"http://www.pourbrothers.com/", 'pricing':"medium",   'phone-number': "", 'address': "220 Linden Street, Fort Collins, CO 80524", 'other-amenities': ['','','hard'], 'has-drink':true, 'has-food':true},</v>
      </c>
    </row>
    <row r="68" spans="2:29" ht="116" x14ac:dyDescent="0.35">
      <c r="B68" t="s">
        <v>210</v>
      </c>
      <c r="C68" t="s">
        <v>356</v>
      </c>
      <c r="D68" t="s">
        <v>307</v>
      </c>
      <c r="E68" t="s">
        <v>28</v>
      </c>
      <c r="G68" t="s">
        <v>211</v>
      </c>
      <c r="W68" s="5" t="s">
        <v>282</v>
      </c>
      <c r="X68" t="s">
        <v>342</v>
      </c>
      <c r="Z68" t="s">
        <v>345</v>
      </c>
      <c r="AA68" s="8" t="s">
        <v>355</v>
      </c>
      <c r="AB68" s="8" t="s">
        <v>355</v>
      </c>
      <c r="AC68" s="4" t="str">
        <f t="shared" si="2"/>
        <v>{
    'name': "Prost Brewing Company",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'pricing':"medium",   'phone-number': "", 'address': "321 Old Firehouse Alley, Fort Collins, CO 80524", 'other-amenities': ['outdoor','','hard'], 'has-drink':false, 'has-food':false},</v>
      </c>
    </row>
    <row r="69" spans="2:29" ht="116" x14ac:dyDescent="0.35">
      <c r="B69" t="s">
        <v>212</v>
      </c>
      <c r="C69" t="s">
        <v>358</v>
      </c>
      <c r="D69" t="s">
        <v>307</v>
      </c>
      <c r="E69" t="s">
        <v>28</v>
      </c>
      <c r="G69" t="s">
        <v>213</v>
      </c>
      <c r="W69" s="3" t="s">
        <v>283</v>
      </c>
      <c r="X69" t="s">
        <v>342</v>
      </c>
      <c r="Y69" t="s">
        <v>352</v>
      </c>
      <c r="Z69" t="s">
        <v>346</v>
      </c>
      <c r="AA69" s="8" t="s">
        <v>355</v>
      </c>
      <c r="AB69" s="8" t="s">
        <v>355</v>
      </c>
      <c r="AC69" s="4" t="str">
        <f t="shared" si="2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'pricing':"medium",   'phone-number': "", 'address': "1624 S Lemay Ave #4, Fort Collins, CO", 'other-amenities': ['outdoor','pets','easy'], 'has-drink':false, 'has-food':false},</v>
      </c>
    </row>
    <row r="70" spans="2:29" ht="116" x14ac:dyDescent="0.35">
      <c r="B70" t="s">
        <v>173</v>
      </c>
      <c r="C70" t="s">
        <v>356</v>
      </c>
      <c r="D70" t="s">
        <v>174</v>
      </c>
      <c r="E70" t="s">
        <v>35</v>
      </c>
      <c r="G70" s="2" t="s">
        <v>175</v>
      </c>
      <c r="V70" t="s">
        <v>270</v>
      </c>
      <c r="W70" s="2" t="s">
        <v>395</v>
      </c>
      <c r="Z70" t="s">
        <v>345</v>
      </c>
      <c r="AA70" s="8" t="s">
        <v>354</v>
      </c>
      <c r="AB70" s="8" t="s">
        <v>354</v>
      </c>
      <c r="AC70" s="4" t="str">
        <f t="shared" si="2"/>
        <v>{
    'name': "RARE Italian",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</row>
    <row r="71" spans="2:29" ht="130.5" x14ac:dyDescent="0.35">
      <c r="B71" t="s">
        <v>43</v>
      </c>
      <c r="C71" t="s">
        <v>356</v>
      </c>
      <c r="D71" t="s">
        <v>44</v>
      </c>
      <c r="E71" t="s">
        <v>28</v>
      </c>
      <c r="G71" s="1" t="s">
        <v>45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W71" t="s">
        <v>244</v>
      </c>
      <c r="X71" t="s">
        <v>342</v>
      </c>
      <c r="Z71" t="s">
        <v>345</v>
      </c>
      <c r="AA71" s="8" t="s">
        <v>355</v>
      </c>
      <c r="AB71" s="8" t="s">
        <v>355</v>
      </c>
      <c r="AC71" s="4" t="str">
        <f t="shared" si="2"/>
        <v>{
    'name': "Rio Grande Mexican Restaurant",
    'area': "old_town",'hours':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'pricing':"medium",   'phone-number': "", 'address': "143 W Mountain Ave, Fort Collins 80524", 'other-amenities': ['outdoor','','hard'], 'has-drink':false, 'has-food':false},</v>
      </c>
    </row>
    <row r="72" spans="2:29" ht="116" x14ac:dyDescent="0.35">
      <c r="B72" t="s">
        <v>214</v>
      </c>
      <c r="C72" t="s">
        <v>361</v>
      </c>
      <c r="D72" t="s">
        <v>215</v>
      </c>
      <c r="E72" t="s">
        <v>28</v>
      </c>
      <c r="G72" t="s">
        <v>216</v>
      </c>
      <c r="W72" s="2" t="s">
        <v>405</v>
      </c>
      <c r="X72" t="s">
        <v>342</v>
      </c>
      <c r="Z72" t="s">
        <v>28</v>
      </c>
      <c r="AA72" s="8" t="s">
        <v>355</v>
      </c>
      <c r="AB72" s="8" t="s">
        <v>355</v>
      </c>
      <c r="AC72" s="4" t="str">
        <f t="shared" si="2"/>
        <v>{
    'name': "Road 34",
    'area': "campus_west",'hours':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'link':"http://www.road34.com/", 'pricing':"medium",   'phone-number': "", 'address': "1213 W. Elizabeth Street, Fort Collins, CO 80521", 'other-amenities': ['outdoor','','medium'], 'has-drink':false, 'has-food':false},</v>
      </c>
    </row>
    <row r="73" spans="2:29" ht="116" x14ac:dyDescent="0.35">
      <c r="B73" t="s">
        <v>59</v>
      </c>
      <c r="C73" t="s">
        <v>356</v>
      </c>
      <c r="D73" t="s">
        <v>60</v>
      </c>
      <c r="E73" t="s">
        <v>35</v>
      </c>
      <c r="G73" s="1" t="s">
        <v>61</v>
      </c>
      <c r="W73" s="3" t="s">
        <v>248</v>
      </c>
      <c r="Z73" t="s">
        <v>345</v>
      </c>
      <c r="AA73" s="8" t="s">
        <v>355</v>
      </c>
      <c r="AB73" s="8" t="s">
        <v>355</v>
      </c>
      <c r="AC73" s="4" t="str">
        <f t="shared" si="2"/>
        <v>{
    'name': "Rodizio Grill",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</row>
    <row r="74" spans="2:29" ht="116" x14ac:dyDescent="0.35">
      <c r="B74" t="s">
        <v>217</v>
      </c>
      <c r="C74" t="s">
        <v>356</v>
      </c>
      <c r="D74" t="s">
        <v>218</v>
      </c>
      <c r="E74" t="s">
        <v>28</v>
      </c>
      <c r="G74" t="s">
        <v>219</v>
      </c>
      <c r="W74" s="2" t="s">
        <v>406</v>
      </c>
      <c r="Z74" t="s">
        <v>345</v>
      </c>
      <c r="AA74" s="8" t="s">
        <v>355</v>
      </c>
      <c r="AB74" s="8" t="s">
        <v>355</v>
      </c>
      <c r="AC74" s="4" t="str">
        <f t="shared" si="2"/>
        <v>{
    'name': "Scrumpy's",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'pricing':"medium",   'phone-number': "", 'address': " 215 N. College Avenue, Fort Collins, CO 80524", 'other-amenities': ['','','hard'], 'has-drink':false, 'has-food':false},</v>
      </c>
    </row>
    <row r="75" spans="2:29" ht="130.5" x14ac:dyDescent="0.35">
      <c r="B75" t="s">
        <v>220</v>
      </c>
      <c r="C75" t="s">
        <v>356</v>
      </c>
      <c r="D75" t="s">
        <v>307</v>
      </c>
      <c r="E75" t="s">
        <v>28</v>
      </c>
      <c r="G75" t="s">
        <v>221</v>
      </c>
      <c r="W75" s="2" t="s">
        <v>407</v>
      </c>
      <c r="X75" t="s">
        <v>342</v>
      </c>
      <c r="Y75" t="s">
        <v>352</v>
      </c>
      <c r="Z75" t="s">
        <v>346</v>
      </c>
      <c r="AA75" s="8" t="s">
        <v>355</v>
      </c>
      <c r="AB75" s="8" t="s">
        <v>355</v>
      </c>
      <c r="AC75" s="4" t="str">
        <f t="shared" si="2"/>
        <v>{
    'name': "Snowbank Brewing",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'link':"http://www.snowbank.beer/", 'pricing':"medium",   'phone-number': "", 'address': "225 N. Lemay Avenue, Suite 1, Fort Collins, CO 80524", 'other-amenities': ['outdoor','pets','easy'], 'has-drink':false, 'has-food':false},</v>
      </c>
    </row>
    <row r="76" spans="2:29" ht="130.5" x14ac:dyDescent="0.35">
      <c r="B76" t="s">
        <v>329</v>
      </c>
      <c r="C76" t="s">
        <v>356</v>
      </c>
      <c r="D76" t="s">
        <v>227</v>
      </c>
      <c r="E76" t="s">
        <v>35</v>
      </c>
      <c r="G76" s="6" t="s">
        <v>339</v>
      </c>
      <c r="H76">
        <v>1600</v>
      </c>
      <c r="I76">
        <v>1800</v>
      </c>
      <c r="J76">
        <v>1600</v>
      </c>
      <c r="K76">
        <v>1800</v>
      </c>
      <c r="L76">
        <v>1600</v>
      </c>
      <c r="M76">
        <v>2400</v>
      </c>
      <c r="N76">
        <v>1600</v>
      </c>
      <c r="O76">
        <v>1800</v>
      </c>
      <c r="P76">
        <v>1600</v>
      </c>
      <c r="Q76">
        <v>1800</v>
      </c>
      <c r="R76">
        <v>1600</v>
      </c>
      <c r="S76">
        <v>1800</v>
      </c>
      <c r="T76">
        <v>1600</v>
      </c>
      <c r="U76">
        <v>1800</v>
      </c>
      <c r="V76" t="s">
        <v>330</v>
      </c>
      <c r="W76" s="2" t="s">
        <v>420</v>
      </c>
      <c r="Z76" t="s">
        <v>345</v>
      </c>
      <c r="AA76" s="8" t="s">
        <v>354</v>
      </c>
      <c r="AB76" s="8" t="s">
        <v>354</v>
      </c>
      <c r="AC76" s="4" t="str">
        <f t="shared" si="2"/>
        <v>{
    'name': "Social",
    'area': "old_town",'hours': {
      'sunday-start':"1600", 'sunday-end':"1800", 'monday-start':"1600", 'monday-end':"1800", 'tuesday-start':"1600", 'tuesday-end':"2400",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</row>
    <row r="77" spans="2:29" ht="116" x14ac:dyDescent="0.35">
      <c r="B77" t="s">
        <v>104</v>
      </c>
      <c r="C77" t="s">
        <v>356</v>
      </c>
      <c r="D77" t="s">
        <v>105</v>
      </c>
      <c r="E77" t="s">
        <v>35</v>
      </c>
      <c r="G77" s="1" t="s">
        <v>106</v>
      </c>
      <c r="W77" s="2" t="s">
        <v>373</v>
      </c>
      <c r="Z77" t="s">
        <v>345</v>
      </c>
      <c r="AA77" s="8" t="s">
        <v>355</v>
      </c>
      <c r="AB77" s="8" t="s">
        <v>355</v>
      </c>
      <c r="AC77" s="4" t="str">
        <f t="shared" si="2"/>
        <v>{
    'name': "Sonny Lubick Steakhouse",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'link':"http://www.sonnylubicksteakhouse.com", 'pricing':"high",   'phone-number': "", 'address': "115 S College Ave, Fort Collins 80524", 'other-amenities': ['','','hard'], 'has-drink':false, 'has-food':false},</v>
      </c>
    </row>
    <row r="78" spans="2:29" ht="116" x14ac:dyDescent="0.35">
      <c r="B78" t="s">
        <v>138</v>
      </c>
      <c r="C78" t="s">
        <v>356</v>
      </c>
      <c r="D78" t="s">
        <v>139</v>
      </c>
      <c r="E78" t="s">
        <v>54</v>
      </c>
      <c r="G78" s="1" t="s">
        <v>140</v>
      </c>
      <c r="W78" s="3" t="s">
        <v>265</v>
      </c>
      <c r="Z78" t="s">
        <v>345</v>
      </c>
      <c r="AA78" s="8" t="s">
        <v>355</v>
      </c>
      <c r="AB78" s="8" t="s">
        <v>355</v>
      </c>
      <c r="AC78" s="4" t="str">
        <f t="shared" si="2"/>
        <v>{
    'name': "Spoons Soups &amp; Salads",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</row>
    <row r="79" spans="2:29" ht="116" x14ac:dyDescent="0.35">
      <c r="B79" t="s">
        <v>119</v>
      </c>
      <c r="C79" t="s">
        <v>361</v>
      </c>
      <c r="D79" t="s">
        <v>120</v>
      </c>
      <c r="E79" t="s">
        <v>54</v>
      </c>
      <c r="G79" s="1" t="s">
        <v>121</v>
      </c>
      <c r="W79" s="2" t="s">
        <v>379</v>
      </c>
      <c r="Z79" t="s">
        <v>346</v>
      </c>
      <c r="AA79" s="8" t="s">
        <v>355</v>
      </c>
      <c r="AB79" s="8" t="s">
        <v>355</v>
      </c>
      <c r="AC79" s="4" t="str">
        <f t="shared" si="2"/>
        <v>{
    'name': "Sri Tahi",
    'area': "campus_west",'hours':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</row>
    <row r="80" spans="2:29" ht="130.5" x14ac:dyDescent="0.35">
      <c r="B80" t="s">
        <v>40</v>
      </c>
      <c r="C80" t="s">
        <v>356</v>
      </c>
      <c r="D80" t="s">
        <v>41</v>
      </c>
      <c r="E80" t="s">
        <v>28</v>
      </c>
      <c r="G80" s="1" t="s">
        <v>42</v>
      </c>
      <c r="W80" t="s">
        <v>243</v>
      </c>
      <c r="X80" t="s">
        <v>342</v>
      </c>
      <c r="Z80" t="s">
        <v>28</v>
      </c>
      <c r="AA80" s="8" t="s">
        <v>355</v>
      </c>
      <c r="AB80" s="8" t="s">
        <v>355</v>
      </c>
      <c r="AC80" s="4" t="str">
        <f t="shared" si="2"/>
        <v>{
    'name': "Stuft - A Burger Bar",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'pricing':"medium",   'phone-number': "", 'address': "210 S. College Ave., Fort Collins 80524", 'other-amenities': ['outdoor','','medium'], 'has-drink':false, 'has-food':false},</v>
      </c>
    </row>
    <row r="81" spans="2:29" ht="130.5" x14ac:dyDescent="0.35">
      <c r="B81" t="s">
        <v>37</v>
      </c>
      <c r="C81" t="s">
        <v>357</v>
      </c>
      <c r="D81" t="s">
        <v>38</v>
      </c>
      <c r="E81" t="s">
        <v>28</v>
      </c>
      <c r="G81" s="1" t="s">
        <v>39</v>
      </c>
      <c r="H81">
        <v>1130</v>
      </c>
      <c r="I81">
        <v>1400</v>
      </c>
      <c r="J81">
        <v>1100</v>
      </c>
      <c r="K81">
        <v>1400</v>
      </c>
      <c r="L81">
        <v>1100</v>
      </c>
      <c r="M81">
        <v>1400</v>
      </c>
      <c r="N81">
        <v>1100</v>
      </c>
      <c r="O81">
        <v>1400</v>
      </c>
      <c r="P81">
        <v>1100</v>
      </c>
      <c r="Q81">
        <v>1400</v>
      </c>
      <c r="R81">
        <v>1100</v>
      </c>
      <c r="S81">
        <v>1400</v>
      </c>
      <c r="T81">
        <v>1130</v>
      </c>
      <c r="U81">
        <v>1400</v>
      </c>
      <c r="V81" t="s">
        <v>242</v>
      </c>
      <c r="W81" t="s">
        <v>241</v>
      </c>
      <c r="Z81" t="s">
        <v>28</v>
      </c>
      <c r="AA81" s="8" t="s">
        <v>354</v>
      </c>
      <c r="AB81" s="8" t="s">
        <v>354</v>
      </c>
      <c r="AC81" s="4" t="str">
        <f t="shared" si="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'pricing':"medium",   'phone-number': "", 'address': "200 W Prospect Rd, Fort Collins 80526", 'other-amenities': ['','','medium'], 'has-drink':true, 'has-food':true},</v>
      </c>
    </row>
    <row r="82" spans="2:29" ht="130.5" x14ac:dyDescent="0.35">
      <c r="B82" t="s">
        <v>113</v>
      </c>
      <c r="C82" t="s">
        <v>356</v>
      </c>
      <c r="D82" t="s">
        <v>114</v>
      </c>
      <c r="E82" t="s">
        <v>28</v>
      </c>
      <c r="G82" s="1" t="s">
        <v>115</v>
      </c>
      <c r="J82">
        <v>1700</v>
      </c>
      <c r="K82">
        <v>1800</v>
      </c>
      <c r="L82">
        <v>1700</v>
      </c>
      <c r="M82">
        <v>1800</v>
      </c>
      <c r="N82">
        <v>1700</v>
      </c>
      <c r="O82">
        <v>1800</v>
      </c>
      <c r="P82">
        <v>1700</v>
      </c>
      <c r="Q82">
        <v>1800</v>
      </c>
      <c r="R82">
        <v>1700</v>
      </c>
      <c r="S82">
        <v>1800</v>
      </c>
      <c r="W82" s="2" t="s">
        <v>377</v>
      </c>
      <c r="Z82" t="s">
        <v>28</v>
      </c>
      <c r="AA82" s="8" t="s">
        <v>355</v>
      </c>
      <c r="AB82" s="8" t="s">
        <v>355</v>
      </c>
      <c r="AC82" s="4" t="str">
        <f t="shared" si="2"/>
        <v>{
    'name': "Taj Mahal Restaurant",
    'area': "old_town",'hours':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'pricing':"medium",   'phone-number': "", 'address': "148 W Oak St, Fort Collins 80524", 'other-amenities': ['','','medium'], 'has-drink':false, 'has-food':false},</v>
      </c>
    </row>
    <row r="83" spans="2:29" ht="116" x14ac:dyDescent="0.35">
      <c r="B83" t="s">
        <v>81</v>
      </c>
      <c r="C83" t="s">
        <v>356</v>
      </c>
      <c r="D83" t="s">
        <v>82</v>
      </c>
      <c r="E83" t="s">
        <v>28</v>
      </c>
      <c r="G83" s="1" t="s">
        <v>83</v>
      </c>
      <c r="W83" s="2" t="s">
        <v>368</v>
      </c>
      <c r="X83" t="s">
        <v>342</v>
      </c>
      <c r="Z83" t="s">
        <v>345</v>
      </c>
      <c r="AA83" s="8" t="s">
        <v>355</v>
      </c>
      <c r="AB83" s="8" t="s">
        <v>355</v>
      </c>
      <c r="AC83" s="4" t="str">
        <f t="shared" si="2"/>
        <v>{
    'name': "Tasty Harmony",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'pricing':"medium",   'phone-number': "", 'address': "130 South Mason, Fort Collins 80524", 'other-amenities': ['outdoor','','hard'], 'has-drink':false, 'has-food':false},</v>
      </c>
    </row>
    <row r="84" spans="2:29" ht="116" x14ac:dyDescent="0.35">
      <c r="B84" t="s">
        <v>101</v>
      </c>
      <c r="C84" t="s">
        <v>357</v>
      </c>
      <c r="D84" t="s">
        <v>102</v>
      </c>
      <c r="E84" t="s">
        <v>54</v>
      </c>
      <c r="G84" s="1" t="s">
        <v>103</v>
      </c>
      <c r="W84" s="2" t="s">
        <v>372</v>
      </c>
      <c r="Z84" t="s">
        <v>346</v>
      </c>
      <c r="AA84" s="8" t="s">
        <v>355</v>
      </c>
      <c r="AB84" s="8" t="s">
        <v>355</v>
      </c>
      <c r="AC84" s="4" t="str">
        <f t="shared" si="2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</row>
    <row r="85" spans="2:29" ht="116" x14ac:dyDescent="0.35">
      <c r="B85" t="s">
        <v>84</v>
      </c>
      <c r="C85" t="s">
        <v>356</v>
      </c>
      <c r="D85" t="s">
        <v>85</v>
      </c>
      <c r="E85" t="s">
        <v>35</v>
      </c>
      <c r="G85" s="1" t="s">
        <v>86</v>
      </c>
      <c r="W85" s="3" t="s">
        <v>252</v>
      </c>
      <c r="X85" t="s">
        <v>342</v>
      </c>
      <c r="Z85" t="s">
        <v>28</v>
      </c>
      <c r="AA85" s="8" t="s">
        <v>355</v>
      </c>
      <c r="AB85" s="8" t="s">
        <v>355</v>
      </c>
      <c r="AC85" s="4" t="str">
        <f t="shared" si="2"/>
        <v>{
    'name': "The 415",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</row>
    <row r="86" spans="2:29" ht="159.5" x14ac:dyDescent="0.35">
      <c r="B86" t="s">
        <v>222</v>
      </c>
      <c r="C86" t="s">
        <v>357</v>
      </c>
      <c r="D86" t="s">
        <v>91</v>
      </c>
      <c r="E86" t="s">
        <v>28</v>
      </c>
      <c r="G86" t="s">
        <v>223</v>
      </c>
      <c r="J86">
        <v>1500</v>
      </c>
      <c r="K86">
        <v>1800</v>
      </c>
      <c r="L86">
        <v>1500</v>
      </c>
      <c r="M86">
        <v>1800</v>
      </c>
      <c r="N86">
        <v>1500</v>
      </c>
      <c r="O86">
        <v>1800</v>
      </c>
      <c r="P86">
        <v>1500</v>
      </c>
      <c r="Q86">
        <v>1800</v>
      </c>
      <c r="R86">
        <v>1500</v>
      </c>
      <c r="S86">
        <v>1800</v>
      </c>
      <c r="V86" t="s">
        <v>284</v>
      </c>
      <c r="W86" s="2" t="s">
        <v>408</v>
      </c>
      <c r="Z86" t="s">
        <v>28</v>
      </c>
      <c r="AA86" s="8" t="s">
        <v>354</v>
      </c>
      <c r="AB86" s="8" t="s">
        <v>354</v>
      </c>
      <c r="AC86" s="4" t="str">
        <f t="shared" si="2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\n $2 Domestics &amp; Well Drinks \n $3 Flavored Pinnacle &amp; Three Olives Vodka \n $4 Mile High Spirits \n Fireside &amp; Fireside Peach Bourbon, Elevate Vodka, Denver Dry Gin, Peg Leg Rum \n $1 off Craft Drafts \n Food \n $2.50 Pork Sammys \n $3 Poutine", 'link':"http://www.thecoloradoroom.com", 'pricing':"medium",   'phone-number': "", 'address': "642 S. College Ave, Fort Collins, CO 80524", 'other-amenities': ['','','medium'], 'has-drink':true, 'has-food':true},</v>
      </c>
    </row>
    <row r="87" spans="2:29" ht="145" x14ac:dyDescent="0.35">
      <c r="B87" t="s">
        <v>176</v>
      </c>
      <c r="C87" t="s">
        <v>356</v>
      </c>
      <c r="D87" t="s">
        <v>177</v>
      </c>
      <c r="E87" t="s">
        <v>35</v>
      </c>
      <c r="G87" t="s">
        <v>178</v>
      </c>
      <c r="J87">
        <v>1500</v>
      </c>
      <c r="K87">
        <v>1800</v>
      </c>
      <c r="L87">
        <v>1500</v>
      </c>
      <c r="M87">
        <v>1800</v>
      </c>
      <c r="N87">
        <v>1500</v>
      </c>
      <c r="O87">
        <v>1800</v>
      </c>
      <c r="P87">
        <v>1500</v>
      </c>
      <c r="Q87">
        <v>1800</v>
      </c>
      <c r="R87">
        <v>1500</v>
      </c>
      <c r="S87">
        <v>1800</v>
      </c>
      <c r="V87" t="s">
        <v>321</v>
      </c>
      <c r="W87" s="3" t="s">
        <v>272</v>
      </c>
      <c r="Z87" t="s">
        <v>345</v>
      </c>
      <c r="AA87" s="8" t="s">
        <v>354</v>
      </c>
      <c r="AB87" s="8" t="s">
        <v>354</v>
      </c>
      <c r="AC87" s="4" t="str">
        <f t="shared" si="2"/>
        <v>{
    'name': "The Kitchen",
    'area': "old_town",'hours':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\n $5 wine \n $5 select cocktails \n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</row>
    <row r="88" spans="2:29" ht="130.5" x14ac:dyDescent="0.35">
      <c r="B88" t="s">
        <v>224</v>
      </c>
      <c r="C88" t="s">
        <v>357</v>
      </c>
      <c r="D88" t="s">
        <v>307</v>
      </c>
      <c r="E88" t="s">
        <v>28</v>
      </c>
      <c r="G88" t="s">
        <v>225</v>
      </c>
      <c r="H88">
        <v>1800</v>
      </c>
      <c r="I88">
        <v>2400</v>
      </c>
      <c r="L88">
        <v>1500</v>
      </c>
      <c r="M88">
        <v>1800</v>
      </c>
      <c r="N88">
        <v>1500</v>
      </c>
      <c r="O88">
        <v>1800</v>
      </c>
      <c r="P88">
        <v>1500</v>
      </c>
      <c r="Q88">
        <v>1800</v>
      </c>
      <c r="V88" t="s">
        <v>285</v>
      </c>
      <c r="W88" s="2" t="s">
        <v>409</v>
      </c>
      <c r="Z88" t="s">
        <v>28</v>
      </c>
      <c r="AA88" s="8" t="s">
        <v>354</v>
      </c>
      <c r="AB88" s="8" t="s">
        <v>355</v>
      </c>
      <c r="AC88" s="4" t="str">
        <f t="shared" si="2"/>
        <v>{
    'name': "Three Four Beer Co",
    'area': "campus",'hours': {
      'sunday-start':"1800", 'sunday-end':"2400", 'monday-start':"", 'monday-end':"", 'tuesday-start':"1500", 'tuesday-end':"1800", 'wednesday-start':"1500", 'wednesday-end':"1800", 'thursday-start':"1500", 'thursday-end':"1800", 'friday-start':"", 'friday-end':"", 'saturday-start':"", 'saturday-end':""},  'description': "$1 off guest drafts", 'link':"http://www.threefourbeerco.com/", 'pricing':"medium",   'phone-number': "", 'address': "829 S. Shields Street, #100, Fort Collins, CO 80521", 'other-amenities': ['','','medium'], 'has-drink':true, 'has-food':false},</v>
      </c>
    </row>
    <row r="89" spans="2:29" ht="174" x14ac:dyDescent="0.35">
      <c r="B89" t="s">
        <v>226</v>
      </c>
      <c r="C89" t="s">
        <v>356</v>
      </c>
      <c r="D89" t="s">
        <v>227</v>
      </c>
      <c r="E89" t="s">
        <v>28</v>
      </c>
      <c r="G89" t="s">
        <v>228</v>
      </c>
      <c r="H89">
        <v>930</v>
      </c>
      <c r="I89">
        <v>2400</v>
      </c>
      <c r="J89">
        <v>1030</v>
      </c>
      <c r="K89">
        <v>1900</v>
      </c>
      <c r="L89">
        <v>1030</v>
      </c>
      <c r="M89">
        <v>1900</v>
      </c>
      <c r="N89">
        <v>1030</v>
      </c>
      <c r="O89">
        <v>1900</v>
      </c>
      <c r="P89">
        <v>1030</v>
      </c>
      <c r="Q89">
        <v>1900</v>
      </c>
      <c r="R89">
        <v>1030</v>
      </c>
      <c r="S89">
        <v>1900</v>
      </c>
      <c r="T89">
        <v>930</v>
      </c>
      <c r="U89">
        <v>1900</v>
      </c>
      <c r="V89" t="s">
        <v>287</v>
      </c>
      <c r="W89" s="5" t="s">
        <v>286</v>
      </c>
      <c r="X89" t="s">
        <v>342</v>
      </c>
      <c r="Z89" t="s">
        <v>345</v>
      </c>
      <c r="AA89" s="8" t="s">
        <v>354</v>
      </c>
      <c r="AB89" s="8" t="s">
        <v>354</v>
      </c>
      <c r="AC89" s="4" t="str">
        <f t="shared" si="2"/>
        <v>{
    'name': "Tony's Bar",
    'area': "old_town",'hours':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\n $2.00 Domestic Drafts \n $3.00 Select Micro Drafts \n $3.00 Single/$5.00 Double Wells and Freshies \n $5.00 Moscow Mules \n Happy Hour Appetizers: $6.00 Select appetizers Monday thru Friday 2 PM til 6 PM", 'link':"https://tonysbarfortcollins.com/", 'pricing':"medium",   'phone-number': "", 'address': "224 S. College Avenue, Fort Collins, CO 80524", 'other-amenities': ['outdoor','','hard'], 'has-drink':true, 'has-food':true},</v>
      </c>
    </row>
    <row r="90" spans="2:29" ht="116" x14ac:dyDescent="0.35">
      <c r="B90" t="s">
        <v>229</v>
      </c>
      <c r="C90" t="s">
        <v>358</v>
      </c>
      <c r="D90" t="s">
        <v>53</v>
      </c>
      <c r="E90" t="s">
        <v>28</v>
      </c>
      <c r="G90" t="s">
        <v>230</v>
      </c>
      <c r="W90" s="2" t="s">
        <v>410</v>
      </c>
      <c r="Z90" t="s">
        <v>346</v>
      </c>
      <c r="AA90" s="8" t="s">
        <v>355</v>
      </c>
      <c r="AB90" s="8" t="s">
        <v>355</v>
      </c>
      <c r="AC90" s="4" t="str">
        <f t="shared" si="2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'pricing':"medium",   'phone-number': "", 'address': "2635 S. College Avenue, Fort Collins, CO 80525", 'other-amenities': ['','','easy'], 'has-drink':false, 'has-food':false},</v>
      </c>
    </row>
    <row r="91" spans="2:29" ht="203" x14ac:dyDescent="0.35">
      <c r="B91" t="s">
        <v>331</v>
      </c>
      <c r="C91" t="s">
        <v>356</v>
      </c>
      <c r="D91" t="s">
        <v>332</v>
      </c>
      <c r="E91" t="s">
        <v>54</v>
      </c>
      <c r="G91" s="6" t="s">
        <v>340</v>
      </c>
      <c r="H91">
        <v>1100</v>
      </c>
      <c r="I91">
        <v>1900</v>
      </c>
      <c r="J91">
        <v>1100</v>
      </c>
      <c r="K91">
        <v>2400</v>
      </c>
      <c r="L91">
        <v>1100</v>
      </c>
      <c r="M91">
        <v>2300</v>
      </c>
      <c r="N91">
        <v>1100</v>
      </c>
      <c r="O91">
        <v>2400</v>
      </c>
      <c r="P91">
        <v>1100</v>
      </c>
      <c r="Q91">
        <v>2400</v>
      </c>
      <c r="R91">
        <v>1100</v>
      </c>
      <c r="S91">
        <v>1900</v>
      </c>
      <c r="T91">
        <v>1100</v>
      </c>
      <c r="U91">
        <v>1900</v>
      </c>
      <c r="V91" t="s">
        <v>333</v>
      </c>
      <c r="W91" s="9" t="s">
        <v>421</v>
      </c>
      <c r="Z91" t="s">
        <v>345</v>
      </c>
      <c r="AA91" s="8" t="s">
        <v>355</v>
      </c>
      <c r="AB91" s="8" t="s">
        <v>355</v>
      </c>
      <c r="AC91" s="4" t="str">
        <f t="shared" si="2"/>
        <v>{
    'name': "Trailhead Tavern",
    'area': "old_town",'hours':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\n $2 domestics and $6 pitchers \n $2.50-micros and $8 pitchers \n $2 wells \n $2 PBR pints (all day) \n Monday: \n Happy Hour All Day \n Tuesday: \n 2-for-1 burgers 7pm-11pm \n $2 select micros 7pm-close \n Wednesday 7 pm-close: \n $2.50 New Belgium \n Thursday 7 pm-close: \n $2.50 Odell beers \n $1 tacos 6-11 pm \n Friday: \n $6 PBR pitchers and $2.50 Jagermeister \n Saturday: \n $4 domestic beer and brat \n Sunday: \n $16 wings and pitcher (domestic) \n $19 wings and pitcher (micro)", 'link':"http://www.trailheadtavern.com/", 'pricing':"low",   'phone-number': "", 'address': "148 W Mountain Ave, Fort Collins, CO 80524", 'other-amenities': ['','','hard'], 'has-drink':false, 'has-food':false},</v>
      </c>
    </row>
    <row r="92" spans="2:29" ht="130.5" x14ac:dyDescent="0.35">
      <c r="B92" t="s">
        <v>129</v>
      </c>
      <c r="C92" t="s">
        <v>357</v>
      </c>
      <c r="D92" t="s">
        <v>130</v>
      </c>
      <c r="E92" t="s">
        <v>54</v>
      </c>
      <c r="G92" s="1" t="s">
        <v>131</v>
      </c>
      <c r="W92" s="2" t="s">
        <v>381</v>
      </c>
      <c r="X92" t="s">
        <v>342</v>
      </c>
      <c r="Z92" t="s">
        <v>28</v>
      </c>
      <c r="AA92" s="8" t="s">
        <v>355</v>
      </c>
      <c r="AB92" s="8" t="s">
        <v>355</v>
      </c>
      <c r="AC92" s="4" t="str">
        <f t="shared" si="2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['outdoor','','medium'], 'has-drink':false, 'has-food':false},</v>
      </c>
    </row>
    <row r="93" spans="2:29" ht="130.5" x14ac:dyDescent="0.35">
      <c r="B93" t="s">
        <v>231</v>
      </c>
      <c r="C93" t="s">
        <v>356</v>
      </c>
      <c r="D93" t="s">
        <v>148</v>
      </c>
      <c r="E93" t="s">
        <v>28</v>
      </c>
      <c r="G93" t="s">
        <v>232</v>
      </c>
      <c r="W93" s="3" t="s">
        <v>288</v>
      </c>
      <c r="Z93" t="s">
        <v>28</v>
      </c>
      <c r="AA93" s="8" t="s">
        <v>355</v>
      </c>
      <c r="AB93" s="8" t="s">
        <v>355</v>
      </c>
      <c r="AC93" s="4" t="str">
        <f t="shared" si="2"/>
        <v>{
    'name': "Wolverine Farm Letterpress &amp; Publick House",
    'area': "old_town",'hours':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'pricing':"medium",   'phone-number': "", 'address': "316 Willow Street, Fort Collins, CO 80524", 'other-amenities': ['','','medium'], 'has-drink':false, 'has-food':false},</v>
      </c>
    </row>
    <row r="94" spans="2:29" ht="116" x14ac:dyDescent="0.35">
      <c r="B94" t="s">
        <v>49</v>
      </c>
      <c r="C94" t="s">
        <v>358</v>
      </c>
      <c r="D94" t="s">
        <v>50</v>
      </c>
      <c r="E94" t="s">
        <v>28</v>
      </c>
      <c r="G94" s="1" t="s">
        <v>51</v>
      </c>
      <c r="W94" t="s">
        <v>246</v>
      </c>
      <c r="Z94" t="s">
        <v>346</v>
      </c>
      <c r="AA94" s="8" t="s">
        <v>355</v>
      </c>
      <c r="AB94" s="8" t="s">
        <v>355</v>
      </c>
      <c r="AC94" s="4" t="str">
        <f t="shared" si="2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'pricing':"medium",   'phone-number': "", 'address': "3307 S College Ave Ste 114, Fort Collins 80525", 'other-amenities': ['','','easy'], 'has-drink':false, 'has-food':false},</v>
      </c>
    </row>
    <row r="95" spans="2:29" ht="130.5" x14ac:dyDescent="0.35">
      <c r="B95" t="s">
        <v>233</v>
      </c>
      <c r="C95" t="s">
        <v>359</v>
      </c>
      <c r="D95" t="s">
        <v>307</v>
      </c>
      <c r="E95" t="s">
        <v>28</v>
      </c>
      <c r="G95" t="s">
        <v>234</v>
      </c>
      <c r="W95" s="9" t="s">
        <v>411</v>
      </c>
      <c r="X95" t="s">
        <v>342</v>
      </c>
      <c r="Y95" t="s">
        <v>352</v>
      </c>
      <c r="Z95" t="s">
        <v>28</v>
      </c>
      <c r="AA95" s="8" t="s">
        <v>355</v>
      </c>
      <c r="AB95" s="8" t="s">
        <v>355</v>
      </c>
      <c r="AC95" s="4" t="str">
        <f t="shared" si="2"/>
        <v>{
    'name': "Zwei Brewing",
    'area': "s_foco",'hours':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'pricing':"medium",   'phone-number': "", 'address': "4612 S. Mason St., Suite 120, Fort Collins, CO 80525", 'other-amenities': ['outdoor','pets','medium'], 'has-drink':false, 'has-food':false},</v>
      </c>
    </row>
  </sheetData>
  <autoFilter ref="C1:C95" xr:uid="{11E1FE6C-14FF-4EE2-9BFD-27BB196BA4A0}"/>
  <sortState ref="B1:AD95">
    <sortCondition ref="B95"/>
  </sortState>
  <hyperlinks>
    <hyperlink ref="G70" r:id="rId1" display="https://www.google.com/maps/dir/Current+Location/101 S. College Avenue, Fort Collins, CO 80524" xr:uid="{7B0121C0-3604-49DC-B55D-DF45A04751FB}"/>
    <hyperlink ref="W22" r:id="rId2" xr:uid="{88EC02F5-386A-47E4-8F0A-4175CAC4D6FF}"/>
    <hyperlink ref="W52" r:id="rId3" xr:uid="{35498453-89B6-4017-A141-06FA0E22FA5D}"/>
    <hyperlink ref="W17" r:id="rId4" xr:uid="{6ADBFA0E-1026-4CA0-9B9B-A91749646248}"/>
    <hyperlink ref="W61" r:id="rId5" xr:uid="{031F9F6B-1B8D-4BFF-8E43-7CFBD6DFB88B}"/>
    <hyperlink ref="W10" r:id="rId6" xr:uid="{B58CCF61-A26A-4093-9224-7587A67B1227}"/>
    <hyperlink ref="W4" r:id="rId7" xr:uid="{F2AA4E10-79D7-4FDE-93AC-6C888D928A2F}"/>
    <hyperlink ref="W29" r:id="rId8" xr:uid="{611D21F2-CA56-465F-BA17-BB2B6C572623}"/>
    <hyperlink ref="W18" r:id="rId9" xr:uid="{6D52817B-C119-47DF-90D9-BA1759B40CA7}"/>
    <hyperlink ref="W34" r:id="rId10" xr:uid="{AF327BCE-D1E9-4DD9-905A-5A50934BD423}"/>
    <hyperlink ref="W26" r:id="rId11" xr:uid="{EECBD7C7-56BD-4AD6-B3B9-30F5C72450CE}"/>
    <hyperlink ref="W83" r:id="rId12" xr:uid="{A59FE46F-3D08-4F2F-A553-9C0758BB112B}"/>
    <hyperlink ref="W28" r:id="rId13" xr:uid="{1013263C-F41F-46BC-B004-95681BDD70D2}"/>
    <hyperlink ref="W66" r:id="rId14" xr:uid="{DFAAA4CA-4017-4465-B729-385510190AE3}"/>
    <hyperlink ref="W50" r:id="rId15" xr:uid="{D139F97B-4DA3-450C-BD92-DA3933D42D70}"/>
    <hyperlink ref="W33" r:id="rId16" xr:uid="{8E9EC74F-5B85-4723-858A-A6EDC5B53037}"/>
    <hyperlink ref="W84" r:id="rId17" xr:uid="{2FA75482-6FDD-4DB2-915E-6CA14A944B1B}"/>
    <hyperlink ref="W77" r:id="rId18" xr:uid="{82571ABF-8038-44A0-BE5C-F670EA0F2973}"/>
    <hyperlink ref="W9" r:id="rId19" xr:uid="{2D921446-BD39-470B-81AC-DC6E9AF335ED}"/>
    <hyperlink ref="W5" r:id="rId20" xr:uid="{B020C281-067E-4952-9194-A6FABA7AAE52}"/>
    <hyperlink ref="W82" r:id="rId21" xr:uid="{E226EB59-07BB-4570-8D55-1CEE523D9DF8}"/>
    <hyperlink ref="W48" r:id="rId22" xr:uid="{1BDEE6E0-88FB-4D10-87B4-7D01EF95F608}"/>
    <hyperlink ref="W79" r:id="rId23" xr:uid="{BBC53F9B-F0F0-4F6E-B0F1-90331C190D19}"/>
    <hyperlink ref="W58" r:id="rId24" xr:uid="{B50D59A0-672B-44B1-835C-88B5F78D4F88}"/>
    <hyperlink ref="W92" r:id="rId25" xr:uid="{8E514D5E-B90C-4B9E-B3B2-F2D0314C5DBF}"/>
    <hyperlink ref="W49" r:id="rId26" xr:uid="{DD39AB6A-A970-422E-8270-BC405C6A4EFF}"/>
    <hyperlink ref="W6" r:id="rId27" xr:uid="{EC41B728-780C-4062-93D8-79FD1667C9B0}"/>
    <hyperlink ref="W45" r:id="rId28" xr:uid="{9760E486-F02A-4B95-9A9F-E3333CC1F30F}"/>
    <hyperlink ref="W2" r:id="rId29" xr:uid="{4F724BAE-62A7-4682-9C82-EEF59D05EC68}"/>
    <hyperlink ref="W3" r:id="rId30" xr:uid="{DD93B0E3-BDF7-489E-80D1-233D40EA0A7E}"/>
    <hyperlink ref="W23" r:id="rId31" xr:uid="{EC8DAB65-80E8-4160-908C-C622D0C01B3F}"/>
    <hyperlink ref="W25" r:id="rId32" xr:uid="{4FB007F2-9C5D-453E-8E6C-72F86FAC0208}"/>
    <hyperlink ref="W30" r:id="rId33" xr:uid="{6933999B-67E2-4173-BB03-F621F987A53A}"/>
    <hyperlink ref="W43" r:id="rId34" xr:uid="{93D72D8E-9FA5-437F-B76F-5D96ABDA4DEA}"/>
    <hyperlink ref="W51" r:id="rId35" xr:uid="{08A89404-366E-4933-9369-E62170B3AD79}"/>
    <hyperlink ref="W55" r:id="rId36" xr:uid="{87A595AF-0945-4ACE-A5EF-27F565BEAAB6}"/>
    <hyperlink ref="W59" r:id="rId37" xr:uid="{28A139EF-1740-492C-B733-53DE5A37717D}"/>
    <hyperlink ref="W62" r:id="rId38" xr:uid="{38244627-8329-4514-B28F-5752E92B62CB}"/>
    <hyperlink ref="W70" r:id="rId39" xr:uid="{50ADA54F-C4A0-4D55-A193-4C48DCE226A0}"/>
    <hyperlink ref="W7" r:id="rId40" xr:uid="{C7A045F5-BA4E-4838-B8C9-91E6FDC35C32}"/>
    <hyperlink ref="W14" r:id="rId41" xr:uid="{8EBBF93E-3074-4696-AA6C-8F4D4CAA94F2}"/>
    <hyperlink ref="W32" r:id="rId42" xr:uid="{B87243D7-D2E2-4FD3-B66F-DADBBF97C382}"/>
    <hyperlink ref="W41" r:id="rId43" xr:uid="{BE39619F-0299-40A2-A597-BA75C67B0FB4}"/>
    <hyperlink ref="W44" r:id="rId44" xr:uid="{136D4AB3-3562-4C80-8DA3-D4E088CA0E84}"/>
    <hyperlink ref="W57" r:id="rId45" xr:uid="{16B17DE5-461D-4C12-A897-B88B35D06B77}"/>
    <hyperlink ref="W67" r:id="rId46" xr:uid="{D74F0E3F-B386-4459-BAF7-328ED7E6AEBE}"/>
    <hyperlink ref="W72" r:id="rId47" xr:uid="{CAB823E8-BF06-4CE4-A2C4-44EF8F61F039}"/>
    <hyperlink ref="W74" r:id="rId48" xr:uid="{E252851B-95D6-4AA8-A237-A305D5BD0C64}"/>
    <hyperlink ref="W75" r:id="rId49" xr:uid="{FC45CD58-9F8C-4FD7-AB54-53B223A79C5E}"/>
    <hyperlink ref="W86" r:id="rId50" xr:uid="{7BABA8A5-011C-4A19-8A00-EA24EB0435F9}"/>
    <hyperlink ref="W88" r:id="rId51" xr:uid="{A1F236F8-E18A-4DF4-B6D1-EC0238A4CE5C}"/>
    <hyperlink ref="W90" r:id="rId52" xr:uid="{D34C7D43-1F37-4FE5-9D64-8E7B7908B607}"/>
    <hyperlink ref="W95" r:id="rId53" xr:uid="{659A4D55-B7A6-49DC-A5D1-04887D78DCF3}"/>
    <hyperlink ref="W13" r:id="rId54" xr:uid="{B0BE5467-877C-48B3-9727-F46D078236F3}"/>
    <hyperlink ref="W16" r:id="rId55" xr:uid="{18825F34-379B-4318-9C74-A3134D48052C}"/>
    <hyperlink ref="W31" r:id="rId56" xr:uid="{7DA7EA05-CD94-4E33-946E-B025800733FD}"/>
    <hyperlink ref="W35" r:id="rId57" xr:uid="{13713CBF-A897-4D4B-89A8-C74D75F1EE8E}"/>
    <hyperlink ref="W36" r:id="rId58" xr:uid="{1225E29D-0F8F-4BA7-8C07-34DBACD229FB}"/>
    <hyperlink ref="W40" r:id="rId59" xr:uid="{67FE5E8C-6B35-4F62-AECB-72BCFA02E416}"/>
    <hyperlink ref="W53" r:id="rId60" xr:uid="{A3040CC2-1695-4F71-AEC8-4E4A842FC2CB}"/>
    <hyperlink ref="W54" r:id="rId61" xr:uid="{4A51D95D-4197-449C-AB4C-5BB97356F259}"/>
    <hyperlink ref="W76" r:id="rId62" xr:uid="{B52FAFB9-3DFE-4E7D-BF77-AD97BE4F6BBC}"/>
    <hyperlink ref="W91" r:id="rId63" xr:uid="{326569C5-6147-4181-A197-0A461A3EBE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2018-04-12T13:20:28Z</dcterms:modified>
</cp:coreProperties>
</file>