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255" windowWidth="9870" windowHeight="5370"/>
  </bookViews>
  <sheets>
    <sheet name="BAI03-Valoración" sheetId="1" r:id="rId1"/>
    <sheet name="Procedimentos" sheetId="2" r:id="rId2"/>
    <sheet name="Procedimientos" sheetId="3" r:id="rId3"/>
  </sheets>
  <calcPr calcId="145621"/>
</workbook>
</file>

<file path=xl/calcChain.xml><?xml version="1.0" encoding="utf-8"?>
<calcChain xmlns="http://schemas.openxmlformats.org/spreadsheetml/2006/main">
  <c r="G102" i="1" l="1"/>
  <c r="G94" i="1"/>
  <c r="G85" i="1"/>
  <c r="G78" i="1"/>
  <c r="G69" i="1"/>
  <c r="G62" i="1"/>
  <c r="G42" i="1"/>
  <c r="G54" i="1"/>
  <c r="G33" i="1"/>
  <c r="G23" i="1" l="1"/>
  <c r="G9" i="1"/>
</calcChain>
</file>

<file path=xl/sharedStrings.xml><?xml version="1.0" encoding="utf-8"?>
<sst xmlns="http://schemas.openxmlformats.org/spreadsheetml/2006/main" count="484" uniqueCount="181">
  <si>
    <t>Acotación al Proceso</t>
  </si>
  <si>
    <t>Actividades:</t>
  </si>
  <si>
    <t>%</t>
  </si>
  <si>
    <t>No</t>
  </si>
  <si>
    <t>no</t>
  </si>
  <si>
    <t>salida</t>
  </si>
  <si>
    <t>entrada</t>
  </si>
  <si>
    <r>
      <t xml:space="preserve">sallidas del proceso cobit + </t>
    </r>
    <r>
      <rPr>
        <sz val="11"/>
        <color rgb="FFFF0000"/>
        <rFont val="Calibri"/>
        <family val="2"/>
        <scheme val="minor"/>
      </rPr>
      <t xml:space="preserve">acotadas </t>
    </r>
  </si>
  <si>
    <r>
      <t>entrada del proceso cobit 5 +</t>
    </r>
    <r>
      <rPr>
        <sz val="11"/>
        <color rgb="FFFF0000"/>
        <rFont val="Calibri"/>
        <family val="2"/>
        <scheme val="minor"/>
      </rPr>
      <t xml:space="preserve"> acotadas</t>
    </r>
  </si>
  <si>
    <t>desarrollar como: procedimiento P o regla R</t>
  </si>
  <si>
    <t>se cuenta con PROCEDIMIENTOS</t>
  </si>
  <si>
    <t>Aprobación de las 
especificaciones del 
diseño de alto nivel</t>
  </si>
  <si>
    <t>1. Establecer especificaciones de diseño a alto nivel que traduzcan la solución propuesta en un aporte a los procesos de negocio, servicios soportados, aplicaciones, infraestructura y repositorios de información de capacidades que permitan cumplir con los requerimientos de arquitectura empresarial.</t>
  </si>
  <si>
    <t>2. Involucrar a usuarios experimentados y apropiadamente cualificados así como especialistas de  TIC en el proceso de diseño para asegurar que el diseño proporciona una solución que usa las capacidades de TIC de manera optimizada para mejorar el proceso de negocio.</t>
  </si>
  <si>
    <t>3. Crear un diseño acorde a la metodología  de desarrollo y configuración de aplicaciones, a un nivel de detalle que sea apropiado para la solución y el método de desarrollo y en consonancia con el negocio, empresa, estrategias TIC, la arquitectura empresarial, el plan de seguridad, leyes aplicables, regulaciones y contratos.</t>
  </si>
  <si>
    <t>4. Tras la aprobación del plan de implementación, remitir el diseño final a alto nivel del proyecto a las partes interesadas y al dueño del proceso de negocio para su aprobación basada en los criterios establecidos. Este diseño evolucionará durante todo el proyecto según mejore la comprensión.</t>
  </si>
  <si>
    <t xml:space="preserve">Diseños aprobados  </t>
  </si>
  <si>
    <r>
      <t xml:space="preserve">BAI03-BP1 Diseñar soluciones de alto nivel. </t>
    </r>
    <r>
      <rPr>
        <sz val="9"/>
        <rFont val="HelveticaNeue-Condensed"/>
      </rPr>
      <t>Desarrollar y documentar diseños de alto nivel usando la metodología , estandares y lineamientos dispuestos por las Gerencia/Subgerencias  TIC y/o entes de control externo (Metodologia de desarrollo y configuración de aplicaciones de la Subgerencia de Aplicaciones, requerimientos SERCOP, entre otros). Asegurar el alineamiento con la estrategia de TIC y la arquitectura empresarial. Revalorar y actualizar los diseños cuando sucedan cuestiones significativas durante las fases de diseño detallado o de construcción o según la solución evolucione. Asegurar que las partes interesadas participen activamente en el diseño y en la aprobación de cada versión</t>
    </r>
    <r>
      <rPr>
        <b/>
        <sz val="9"/>
        <rFont val="HelveticaNeue-Condensed"/>
      </rPr>
      <t>.</t>
    </r>
  </si>
  <si>
    <r>
      <rPr>
        <b/>
        <sz val="9"/>
        <rFont val="HelveticaNeue-Condensed"/>
      </rPr>
      <t>BAI03-BP2 Diseñar los componentes detallados de la solución.</t>
    </r>
    <r>
      <rPr>
        <sz val="9"/>
        <rFont val="HelveticaNeue-Condensed"/>
      </rPr>
      <t xml:space="preserve"> Desarrollar, documentar y elaborar diseños detallados progresivamente usando técnicas de desarrollo descritas en estándares utilizados  (procesos de negocio y automatización relacionada y controles manuales, aplicaciones soporte de TIC, servicios de infraestructura y productos tecnológicos y proveedores/fabricantes). Asegurar que el diseño detallado incluye SLAs y OLAs internos y externos.</t>
    </r>
  </si>
  <si>
    <t>1. Diseñar iterativa e incrementalmente los componentes tecnológicos  del nuevo sistema para alcanzar los objetivos establecidos, incluyendo el diseño de las actividades de control manuales</t>
  </si>
  <si>
    <t>Asegurar que el diseño detallado y aprobado
Incluye SLAs y OLAs internos y externos.</t>
  </si>
  <si>
    <t xml:space="preserve">Diseños Usando técnicas de desarrollo 
descritas en estándares
Utilizados. </t>
  </si>
  <si>
    <t>Si</t>
  </si>
  <si>
    <t>Informes Técnicos</t>
  </si>
  <si>
    <t>2. Diseñar la arquitectura de la solución de TIC, la necesidad de procesamiento,  definiciones de datos/objetos de negocio, casos de uso, interfaces externas, limitaciones de diseño y otros requerimientos, licencias, temas legales, estándares.</t>
  </si>
  <si>
    <t>3. Clasificar las entradas y salidas de datos acorde a los estándares de arquitectura empresarial. Especificar el diseño de los datos de origen, documentar las entradas de datos (independientemente de la fuente) y validaciones para las transacciones así como los métodos de validación. Diseñar las salidas identificadas, incluyendo el origen de los datos.</t>
  </si>
  <si>
    <t>4. Diseñar el interfaz del sistema/solución, incluyendo cualquier intercambio automatizado de datos.</t>
  </si>
  <si>
    <t>5. Diseñar el almacenamiento de los datos, localización y capacidad de recuperación.</t>
  </si>
  <si>
    <t>6. Diseñar la redundancia, recuperación y copia de seguridad apropiadas.</t>
  </si>
  <si>
    <t>7. Diseñar el interfaz entre el usuario y la aplicación del sistema para que sea fácil de usar y sea auto explicativo.</t>
  </si>
  <si>
    <t>8. Considerar el impacto de las necesidades de la solución en el rendimiento de la infraestructura, considerando el número de activos informáticos, intensidad de ancho de banda y tiempo en que la información se considera sensible.</t>
  </si>
  <si>
    <t>9. Evaluar proactivamente las debilidades del diseño (por ejemplo, inconsistencias, falta de claridad, fallos potenciales) a través de todo el ciclo de vida, identificando mejoras cuando se requieran.</t>
  </si>
  <si>
    <t>10. Proporcionar métodos para auditar las transacciones e identificar la causa raíz de los problemas en el procesamiento.</t>
  </si>
  <si>
    <t>El diseño  
detallado y aprobado</t>
  </si>
  <si>
    <t>Documentar los componentes de la solución
Artefactos RUP
Plan de Pruebas
Cumplimiento de términos de referencia
Etical Haking</t>
  </si>
  <si>
    <t xml:space="preserve">1. Desarrollar funcionalidades de los procesos del negocio, servicios de soporte, aplicaciones e infraestructura y repositorios de información basados en las especificaciones acordadas y requerimientos técnicos, funcionales y de negocio.
</t>
  </si>
  <si>
    <t>2. Cuando proveedores terceros estén involucrados en el desarrollo de la solución, asegurar que el mantenimiento, soporte, estándares y licenciamiento están contempladas en las obligaciones contractuales.</t>
  </si>
  <si>
    <t>Documentar los componentes de la solución
Artefactos RUP
Plan de Pruebas
Etical Haking</t>
  </si>
  <si>
    <t>Cumplimiento de términos de referencia
Etical Haking</t>
  </si>
  <si>
    <t>3. Registrar las peticiones de cambio y revisar el diseño, rendimiento y calidad, asegurando una participación activa de las partes interesadas afectadas.</t>
  </si>
  <si>
    <t>4. Documentar todos los componentes de la solución acorde a los estándares definidos y mantener el control de la versión sobre los mismos y la documentación asociada.</t>
  </si>
  <si>
    <t xml:space="preserve">5. Evaluar el impacto de la personalización de la solución y la configuración en el rendimiento y eficiencia de las soluciones adquiridas y en su interoperabilidad con las aplicaciones, sistemas operativos y otra infraestructura existentes. Proponer cambios en los procesos de negocio como se requiera para aprovechar las capacidades de la aplicación.
</t>
  </si>
  <si>
    <t>6. Asegurar que las responsabilidades por usar una alta seguridad o acceso restringido a los componentes de la infraestructura están claramente definidas y son comprendidas por todos aquellos que desarrollan e integran los componentes de la infraestructura. Su uso debería ser supervisado y evaluado.</t>
  </si>
  <si>
    <t>Documentar los componentes de la solución
Plan de Pruebas
Cumplimiento de términos de referencia
Etical Haking</t>
  </si>
  <si>
    <t xml:space="preserve">entrada del proceso cobit 5 </t>
  </si>
  <si>
    <t>APO03.01 Principios de arquitectura 
APO03.02 
• Modelo de arquitectura de la
información
• Descripciones de los dominios de referencia y definición de arquitectura
APO03.05 Guía de desarrollo de la solución
APO04.06 Evaluaciones de utilización de aproximaciones innovadoras
BAI02.01 
• Confirmar los criterios de aceptación por parte de las partes interesadas
• Repositorio de definición de los requerimientos
BAI02.02 Informe de estudio de viabilidad
BAI02.03 
• Acciones de mitigación de riesgos
• Registro de riesgos de requerimientos
BAI02.04 Aprobación del patrocinador de los requerimientos y soluciones
propuestas</t>
  </si>
  <si>
    <t>BAI02.02 Informe de estudio de viabilidad 
BAI02.04 Aprobaciones de los
patrocinadores de los requerimientos y soluciones propuestas</t>
  </si>
  <si>
    <t>BAI02.04 Aprobación del patrocinador de
los requerimientos y soluciones
propuestas</t>
  </si>
  <si>
    <t xml:space="preserve">1. Crear y mantener un plan de adquisiciones de los componentes de la solución, acatando la normativa interna de EP Petroecuador y directrices de los entes externos de control como el SERCOP, considerando una flexibilidad futura para añadir capacidad, costes de transición, riesgos y actualizaciones a lo largo de la vida del proyecto. </t>
  </si>
  <si>
    <t>2. Revisar y aprobar todos los planes de adquisiciones, considerando riesgos, costes, beneficios y conformidad técnica con las especificaciones mínimas a observar dentro de la arquitectura empresarial.</t>
  </si>
  <si>
    <t>3. Evaluar y documentar en qué grado las soluciones adquiridas requieren adaptación a los procesos de negocio para aprovechar los beneficios de la solución adquirida.</t>
  </si>
  <si>
    <t>4. Realizar seguimiento de las aprobaciones requeridas en puntos de decisión clave durante los procesos de contratación.</t>
  </si>
  <si>
    <t>5. Registrar los recibos de todas las adquisiciones realizadas de software e infraestructura en el inventario de activos.</t>
  </si>
  <si>
    <t>1. Integrar y configurar los componentes de la solución TIC y de negocio así como los repositorios de información en línea con las especificaciones detalladas y los requerimientos de calidad. Considerar el rol de los usuarios, interesados de negocio y el dueño del proceso en la configuración de los procesos de negocio.</t>
  </si>
  <si>
    <t>2. Sugerir la  actualización cuando sea necesario del proceso de negocio y los procedimientos para registrar cualquier personalización o condiciones especiales únicas en la implementación.</t>
  </si>
  <si>
    <t>3. Considerar toda la información relevante en los controles de los requerimientos en la integración y configuración de los componentes de la solución, incluyendo cuando sea necesario, controles en la implementación de negocio, controles automatizados en la aplicación para que el procesamiento sea fiable, completo, a tiempo, autorizado y auditable.</t>
  </si>
  <si>
    <t>4. Implementar pistas de auditoría durante la configuración e integración del hardware e infraestructura del software para proteger los recursos y asegurar la disponibilidad e integridad.</t>
  </si>
  <si>
    <t>5. Considerar cuando el efecto de las personalizaciones y las configuraciones acumuladas (incluyendo cambios menores que no estaban sujetos a unas especificaciones de diseño formal) requieran una revalidación a alto nivel de la solución y funcionalidad asociada.</t>
  </si>
  <si>
    <t>6. Asegurar la interoperabilidad de los componentes de la solución con las pruebas de soporte preferiblemente automatizadas.</t>
  </si>
  <si>
    <t>7. Configurar que la solución desarrollada/adquirida cumple con los requerimientos de proceso de negocio.</t>
  </si>
  <si>
    <t>8. Definir el catálogo de servicios para clientes internos y externos basados en los requerimientos de negocio.</t>
  </si>
  <si>
    <t>APO11.01 Resultados de las revisiones de efectividad del SGC
BAI01.09 Plan de gestión de calidad</t>
  </si>
  <si>
    <t>1. Definir un plan de calidad (QA) y prácticas incluyendo, por ejemplo, especificación de criterios de calidad, procesos de validación y verificación, definición de cómo se revisará la calidad, calificaciones necesarias para la evaluaciones de calidad y roles y responsabilidades para la consecución de la calidad.</t>
  </si>
  <si>
    <t>2. Supervisar frecuentemente la solución de calidad, basada en los requerimientos del proyecto, políticas de empresa, adhesión a metodologías de desarrollo, procedimientos de gestión de calidad y criterios de aceptación.</t>
  </si>
  <si>
    <t>3. Utilizar apropiadamente escenarios de pruebas (inspección de código, pruebas automatizadas, integración continua, revisiones). Informar de los resultados del proceso de supervisión y prueba al equipo de construcción/adquicisión de la solución, al gerente de proyecto y a la dirección de TIC.</t>
  </si>
  <si>
    <t>4. Supervisar todas las excepciones de calidad y tratar todas las acciones correctivas. Mantener un registro con todas las revisiones, resultados, excepciones y correcciones. Repetir las evaluaciones de calidad cuando sea necesario, basándose en la cantidad de reelaboración (rework) y acciones correctivas.</t>
  </si>
  <si>
    <t>1. Crear un plan de pruebas integradas y prácticas acordes al entorno de la empresa y planes estratégicos de tecnología que catalizarán la realización de pruebas apropiadas en entornos de simulación para ayudar a verificar que la solución estará operativa satisfactoriamente en el entorno real y entregar los resultados esperados y que los controles son adecuados.</t>
  </si>
  <si>
    <t>2. Crear un entorno de pruebas que soporte el alcance completo de la solución y refleje, lo más fielmente posible, las condiciones del mundo real, incluyendo los procesos y procedimientos de negocio, rango de usuarios, tipos de transacciones y condiciones de desarrollo.</t>
  </si>
  <si>
    <t>3. Crear procedimientos de prueba alineados con el plan y las prácticas y que permitan la evaluación de la operativa de la solución en condiciones reales. Asegurar que los procedimientos de prueba evalúan la adecuación de los controles, basado en estándares de toda la empresa que definan roles, responsabilidades y criterios de prueba y sean aprobado por las partes interesadas del proyecto y por el patrocinador/dueño del proceso de negocio.</t>
  </si>
  <si>
    <t>APO04.05 Análisis de las iniciativas
rechazadas</t>
  </si>
  <si>
    <t>1. Realizar las pruebas de las soluciones y sus componentes en concordancia con el plan de pruebas. Incluir probadores independientes del equipo de la solución, con representación de los dueños de los procesos y usuarios finales del negocio. Asegurar que las pruebas son realizadas solo en los entornos de desarrollo y pruebas.</t>
  </si>
  <si>
    <t>2. Utilizar instrucciones de pruebas claramente definidas, tal y como se indica en el plan de pruebas y considerar un equilibrio adecuado entre pruebas automatizadas y pruebas con interactividad del usuario.</t>
  </si>
  <si>
    <t>3. Realizar todas las pruebas conforme el plan y prácticas de pruebas incluyendo la integración de los procesos de negocio y los componentes de la solución TIC y los requerimientos no funcionales (por ejemplo, seguridad, interoperabilidad, usabilidad).</t>
  </si>
  <si>
    <t>4. Identificar, registrar y clasificar (por ejemplo, fallos menores, significativos, críticos) los errores durante las pruebas. Repetir las pruebas hasta que todos los errores significativos hayan sido resueltos. Asegurarse que existen y se mantienen pistas de auditoría de los resultados de las pruebas.</t>
  </si>
  <si>
    <t>5. Registrar los resultados de las pruebas y comunicar los resultados a las partes interesadas conforme al plan de pruebas.</t>
  </si>
  <si>
    <t>1. Evaluar el impacto de todas las peticiones de cambio de la solución en el desarrollo de la solución, el caso de negocio original y en el presupuesto, y categorizar y priorizar las peticiones convenientemente.</t>
  </si>
  <si>
    <t>2. Hacer seguimiento de los requerimientos, facilitando a las partes interesadas la supervisión, revisión y aprobación de los cambios. Asegurar que los resultados de los procesos de cambio están completamente entendidos y están de acuerdo todos las partes interesadas y el patrocinador/ propietario del proceso de negocio.</t>
  </si>
  <si>
    <t>3. Aplicar las peticiones de cambio, manteniendo la integridad de la integración y configuración de los componentes de la solución. Evaluar el impacto de cualquier actualización mayor de la solución y clasificarla conforme a criterios objetivos acordados (tales como los requerimientos de empresa) basados en los resultados del análisis de riesgos que lo acompaña (tales como el impacto en los sistemas existentes y procesos o seguridad), justificación del coste/beneficio y otros requerimientos.</t>
  </si>
  <si>
    <t>APO04.05 Resultados y recomendaciones
de las iniciativas de pruebas de
concepto
BAI02.01 Registro de peticiones de
cambio de los requerimientos</t>
  </si>
  <si>
    <t>1. Desarrollar y ejecutar un plan para el mantenimiento de los componentes de la solución que incluya revisiones periódicas respecto a las necesidades de negocio y requerimientos operacionales tales como la gestión de parches, estrategias de actualización, riesgos, análisis de vulnerabilidades y requerimientos de seguridad.</t>
  </si>
  <si>
    <t>2. Evaluar la significatividad de las actividades de mantenimiento propuestas sobre el diseño de la solución, funcionalidad y/o procesos de negocio actuales. Considerar el riesgo, impacto en los usuarios y disponibilidad de recursos. Asegurar que los propietarios de los procesos de negocio comprenden el efecto de los cambios designados como mantenimiento.</t>
  </si>
  <si>
    <t>3. En el caso de cambios mayores a las soluciones existentes que resulten en un cambio significativo en el diseño actual y/o funcionalidad y/o procesos de negocio, seguir el proceso de desarrollo usado para nuevos sistemas. Para actualizaciones de mantenimiento usar los procesos de gestión de cambios.</t>
  </si>
  <si>
    <t>4. Asegurar que el patrón y volumen de las actividades son analizadas periódicamente para buscar tendencias anormales indicando una merma en la calidad o problemas de rendimiento, coste/beneficio de las actualizaciones mayores o remplazo en lugar de mantenimiento.</t>
  </si>
  <si>
    <t>5. Para actualizaciones de mantenimiento, utilizar el proceso de gestión de cambio para controlar todas las peticiones de mantenimiento.</t>
  </si>
  <si>
    <t>EDM04.01 Directrices para la asignación
de recursos y capacidades
APO02.04 
• Valorar beneficios para el entorno objetivo
• Cambios requeridos para ajustar la capacidad objetivo
APO06.02 Asignaciones de presupuesto
APO06.03 
• Comunicación del presupuesto
• Plan y presupuesto TI
APO08.05 Definición de mejoras
potenciales de proyectos
BAI10.02 Configuración de la línea de
referencia
BAI10.03 Aprobación de cambios a la
línea de referencia
BAI10.04 Informes del estado de la
configuración</t>
  </si>
  <si>
    <t>1. Proponer definiciones de los nuevos o modificados servicios TIC que aseguren que los servicios cumplen con el propósito. Documentar las definiciones de servicio propuestas en la lista del catálogo de los servicios a actualizar.</t>
  </si>
  <si>
    <t>2. Proponer cambios o nuevas opciones de niveles de servicios para asegurar que los servicios TI son adecuados para su uso. Documentar las opciones de niveles de servicio propuestas en el catálogo de servicios.</t>
  </si>
  <si>
    <t>3. Intermediar con el gestor de relaciones de negocio y el gestor del portafolio para acordar las definiciones y opciones de niveles de servicio.</t>
  </si>
  <si>
    <t>4. Si los cambios a los servicios provienen de una autoridad de aprobación adecuada, obtener los cambios o los nuevos servicios TIC o las opciones de los niveles de servicio. De otro modo, pasar los cambios de servicio a la gestión de la cartera de servicios para su oportuna revisión.</t>
  </si>
  <si>
    <t>APO03.01 Principios de arquitectura APO03.02 La definición de arquitectura
APO04.03 Análisis de investigación de las posibilidades de innovación
APO04.04 Evaluación de las ideas de
innovación 
BAI02.01 
• Confirmar los criterios de
aceptación por las partes
interesadas
• Repositorio de la definición de
requerimientos
BAI02.02 Plan de alto nivel de
adquisiciones/desarrollo</t>
  </si>
  <si>
    <t>Si (Aquitectura de la solución COBIT4)</t>
  </si>
  <si>
    <t>Lineamientos 
de calidad
Lineamientos 
de riesgo
Lineamientos 
de seguridad
Metodología de desarrollo y 
configuración de soluciones
Plan estratégico de TIC
POA
Requerimientos de soluciones 
(Aprobados)
Diseño de proceso mejorados
APO03.01 Principios de arquitectura APO03.02 La definición de arquitectura</t>
  </si>
  <si>
    <t>P</t>
  </si>
  <si>
    <t>RG</t>
  </si>
  <si>
    <t>Especificaciones del 
diseño de alto nivel borrador</t>
  </si>
  <si>
    <t>Memo de designación de involucrados</t>
  </si>
  <si>
    <t>Especificaciones del 
diseño de alto nivel borrador
Memo de designación de involucrados</t>
  </si>
  <si>
    <t>Especificaciones del 
diseño a nivel de detalle propuesto</t>
  </si>
  <si>
    <t>Entrada</t>
  </si>
  <si>
    <t>Actividad</t>
  </si>
  <si>
    <t>Salida</t>
  </si>
  <si>
    <t>Responsable</t>
  </si>
  <si>
    <t>Páctica 1 Actividad 1</t>
  </si>
  <si>
    <t>Análisis de Brechas de Arquitectura TIC.</t>
  </si>
  <si>
    <t>Recomendaciones Tecnológicas</t>
  </si>
  <si>
    <t>Capacidad de recursos tecnológicos</t>
  </si>
  <si>
    <t>TIC</t>
  </si>
  <si>
    <t>Funcional</t>
  </si>
  <si>
    <t>TIC
Funcional</t>
  </si>
  <si>
    <t xml:space="preserve">1.- Analizar el Requerimiento
2.- Análisis y especificaciones de los requerimientos de seguridad
3.- Priorización de requerimientos
4.- Transformar los requerimientos en casos de uso de alto nivel
5.- Aprovación del caso de uso
</t>
  </si>
  <si>
    <t>Especificaciones del 
diseño de alto nivel aprobadas</t>
  </si>
  <si>
    <t>Páctica 2 Actividad 2</t>
  </si>
  <si>
    <t>Páctica 2 Actividad 3</t>
  </si>
  <si>
    <t>1.- Diseños detallado de Componentes tecnológicos de la solución
- Mapas de Datos</t>
  </si>
  <si>
    <t>Páctica 2 Actividad 4</t>
  </si>
  <si>
    <t>1.- Diseños detallado de Componentes tecnológicos de la solución
- Diagramas de interfaces con otros sistemas</t>
  </si>
  <si>
    <t>Páctica 2 Actividad 5</t>
  </si>
  <si>
    <t>Páctica 2 Actividad 6</t>
  </si>
  <si>
    <t>1.- Diseños detallado de Componentes tecnológicos de la solución
- Caracterísiticas de seguridad
- Caso Uso detallado
- Mapas de componentes cliente-proveedor
- Topologías
- Matrices Compatibilidad sw y hw
- Olas, SLA esperado</t>
  </si>
  <si>
    <t>1.- Diseños detallado de Componentes tecnológicos de la solución
- Diseñar el almacenamiento de los datos, localización y capacidad de recuperación (plan de recuperación de datos)</t>
  </si>
  <si>
    <t>1.- Diseños detallado de Componentes tecnológicos de la solución
- Diseñar la redundancia, recuperación (disaster recovery) y copia de seguridad apropiadas.
- Diagramas de comunicaciones
- Diagramas de servidores</t>
  </si>
  <si>
    <t>Páctica 2 Actividad 7</t>
  </si>
  <si>
    <t>1.- Diseñar el interfaz entre el usuario y la aplicación del sistema.</t>
  </si>
  <si>
    <t>Páctica 2 Actividad 8</t>
  </si>
  <si>
    <t>1.- Diseñar el plan de capacidad de hw</t>
  </si>
  <si>
    <t>Páctica 2 Actividad 10</t>
  </si>
  <si>
    <t>1.- Diseño de herramientas para auditar transacciones.</t>
  </si>
  <si>
    <r>
      <rPr>
        <b/>
        <sz val="9"/>
        <rFont val="HelveticaNeue-Condensed"/>
      </rPr>
      <t>BAI03-BP11 Definir los servicios TIC y mantener el catálogo de servicios</t>
    </r>
    <r>
      <rPr>
        <sz val="9"/>
        <rFont val="HelveticaNeue-Condensed"/>
      </rPr>
      <t>. Definir y acordar nuevos servicios TIC o cambios y opciones de nivel de servicio. Documentar nuevas definiciones o cambios en los servicios y opciones de nivel de servicio que serán actualizadas en el catálogo de servicios.</t>
    </r>
  </si>
  <si>
    <r>
      <rPr>
        <b/>
        <sz val="9"/>
        <rFont val="HelveticaNeue-Condensed"/>
      </rPr>
      <t xml:space="preserve">BAI03-BP10 Mantener soluciones. </t>
    </r>
    <r>
      <rPr>
        <sz val="9"/>
        <rFont val="HelveticaNeue-Condensed"/>
      </rPr>
      <t>Desarrollar y ejecutar un plan para el mantenimiento de la solución y componentes de la infraestructura. Incluir revisiones periódicas respecto a las necesidades de negocio y requerimientos operacionales.</t>
    </r>
  </si>
  <si>
    <r>
      <rPr>
        <b/>
        <sz val="9"/>
        <rFont val="HelveticaNeue-Condensed"/>
      </rPr>
      <t xml:space="preserve">BAI03-BP9 Gestionar cambios a los requerimientos. </t>
    </r>
    <r>
      <rPr>
        <sz val="9"/>
        <rFont val="HelveticaNeue-Condensed"/>
      </rPr>
      <t>Hacer seguimiento del estado de los requerimientos individuales a través de todo el ciclo de vida del proyecto y gestionar la aprobación de los cambios a los requerimientos.</t>
    </r>
  </si>
  <si>
    <r>
      <rPr>
        <b/>
        <sz val="9"/>
        <rFont val="HelveticaNeue-Condensed"/>
      </rPr>
      <t xml:space="preserve">BAI03-BP8 Ejecutar pruebas de la solución. </t>
    </r>
    <r>
      <rPr>
        <sz val="9"/>
        <rFont val="HelveticaNeue-Condensed"/>
      </rPr>
      <t>Ejecutar pruebas continuamente durante el desarrollo, incluyendo pruebas de control, en concordancia con el plan de pruebas y con las prácticas de desarrollo en el entono apropiado. Hacer partícipes a los dueños de los procesos de negocio y usuarios finales en el equipo de pruebas. Identificar, registrar y priorizar los errores e incidentes identificados durante las pruebas.</t>
    </r>
  </si>
  <si>
    <r>
      <rPr>
        <b/>
        <sz val="9"/>
        <rFont val="HelveticaNeue-Condensed"/>
      </rPr>
      <t>BAI03-BP7 Preparar pruebas de la solución.</t>
    </r>
    <r>
      <rPr>
        <sz val="9"/>
        <rFont val="HelveticaNeue-Condensed"/>
      </rPr>
      <t xml:space="preserve"> Establecer un plan de pruebas y entornos necesarios para probar los componentes individualmente y de la solución integrada incluyendo los procesos de negocio y servicios, aplicaciones e infraestructura que los soportan.</t>
    </r>
  </si>
  <si>
    <r>
      <rPr>
        <b/>
        <sz val="9"/>
        <rFont val="HelveticaNeue-Condensed"/>
      </rPr>
      <t xml:space="preserve">BAI03-BP6 Realizar controles de calidad. </t>
    </r>
    <r>
      <rPr>
        <sz val="9"/>
        <rFont val="HelveticaNeue-Condensed"/>
      </rPr>
      <t>Desarrollar y ejecutar un plan de calidad (QA)  para obtener la calidad especificada en la definición de los requerimientos y de acuerdo a las políticas y procedimientos de calidad de la empresa.</t>
    </r>
  </si>
  <si>
    <r>
      <rPr>
        <b/>
        <sz val="9"/>
        <rFont val="HelveticaNeue-Condensed"/>
      </rPr>
      <t>BAI03-BP5 Construir soluciones.</t>
    </r>
    <r>
      <rPr>
        <sz val="9"/>
        <rFont val="HelveticaNeue-Condensed"/>
      </rPr>
      <t xml:space="preserve"> Instalar y configurar las soluciones e integrarlas con las actividades de los procesos de negocio. Implementar controles, medidas de seguridad y ‘auditabilidad’ durante la configuración y durante la integración del hardware e infraestructura del software para proteger los recursos y asegurar la disponibilidad e integridad de los datos. Actualizar el catálogo de servicios para reflejar la nueva situación.</t>
    </r>
  </si>
  <si>
    <r>
      <rPr>
        <b/>
        <sz val="9"/>
        <rFont val="HelveticaNeue-Condensed"/>
      </rPr>
      <t>BAI03-BP4 Obtener los componentes de la solución.</t>
    </r>
    <r>
      <rPr>
        <sz val="9"/>
        <rFont val="HelveticaNeue-Condensed"/>
      </rPr>
      <t xml:space="preserve"> Obtener los componentes de la solución sobre la base del plan de adquisiciones y conforme a los requerimientos y diseños detallados, principios de arquitectura y estándares y en los procedimientos generales contractuales y de adquisiciones de la empresa, requerimientos de calidad (QA) y aprobación de estándares. Asegurar que todos los requerimientos legales y contractuales son identificados y cumplidos por el proveedor.</t>
    </r>
  </si>
  <si>
    <r>
      <rPr>
        <b/>
        <sz val="9"/>
        <rFont val="HelveticaNeue-Condensed"/>
      </rPr>
      <t>BAI03-BP3 Desarrollar los componentes de la solución.</t>
    </r>
    <r>
      <rPr>
        <sz val="9"/>
        <rFont val="HelveticaNeue-Condensed"/>
      </rPr>
      <t xml:space="preserve"> Desarrollar los componentes de la solución progresivamente conforme el diseño detallado siguiendo las metodologías , estandares y lineamientos dispuestos por las Gerencia/Subgerencias  TIC y/o entes de control externo (Metodologia de desarrollo y configuración de aplicaciones de la Subgerencia de Aplicaciones, requerimientos SERCOP, requerimientos de calidad (QA), entre otros). Asegurar que se consideran todos los requerimientos de control en los procesos de negocio, soportando las aplicaciones TIC y componentes de infraestructura, productos tecnológicos y servicios y proveedores.</t>
    </r>
  </si>
  <si>
    <t>BAI04.03, BAI05.01
Aprobación de las 
especificaciones del 
diseño de alto nivel</t>
  </si>
  <si>
    <t>BAI03.01</t>
  </si>
  <si>
    <t>regla:</t>
  </si>
  <si>
    <t>procedimiento:</t>
  </si>
  <si>
    <t>Diseñar soluciones de alto nivel</t>
  </si>
  <si>
    <t>1.- Los diseños permitirán la evaluación de la calidad del servicio a obtener</t>
  </si>
  <si>
    <t>3.- Cada elemento de análisis debe convertirse en un modelo de diseño de alto nivel</t>
  </si>
  <si>
    <t>4.- Los diseño de alto nivel deberán promover la reutilización de componentes identificados en las definiciones de arquitectura empresarial</t>
  </si>
  <si>
    <t>BAI03</t>
  </si>
  <si>
    <t>reglas:</t>
  </si>
  <si>
    <t>1.- Involucrar a usuarios experimentados y apropiadamente cualificados así como especialistas de  TIC en el proceso de diseño para asegurar que el diseño proporciona una solución que usa las capacidades de TIC de manera optimizada para mejorar el proceso de negocio.</t>
  </si>
  <si>
    <t>2.- Los diseños de alto nivel deben ser el primer artefacto necesario para verificar el servicio a construir.</t>
  </si>
  <si>
    <t>1.- Crear el diseño de datos de alto nivel: crear el modelo de dominios de la información, en estructuras de datos necesarias para implementar el servicio, se deberá utilizar un diagrama entidad-relación general y su diccionario de datos, se deberán identificar los modelos de datos existentes en las definiciones de arquitectura empresarial para promover la reutilización</t>
  </si>
  <si>
    <t>2.- Crear el diseño arquitectónico de alto nivel: definir la relación a alto nivel entre los principales elementos estructurales del servicio, insertar el modelo en la arquitectura empresarial</t>
  </si>
  <si>
    <t>3.- Crear diseño de alto de interfaces: describir a alto nivel cómo se comunica el software consigo mismo, con los sitemas que operan con el y con los operadores que lo emplean, se deberán respetar los estándares definidos por la arquitectura empresarial.</t>
  </si>
  <si>
    <t>6.- Crear diseño de alto nivel de topología de red y su capacidad:</t>
  </si>
  <si>
    <t>5.- Crear diseño de alto nivel de capacidad de servidores: definición de usuarios concurrentes, identificar el número de procesadores y memoria necesaria en los servidores de aplicaciones, definición de los sistemas operativos</t>
  </si>
  <si>
    <t>4.- Crear diseño de alto nivel de capacidad de procesamiento de base de datos y almacenamiento: reutilizar el motor de base de datos definido en arquitectura e indicar la capacidad inicial y futura (a 5 años) del almacenamiento en base de datos y de storage si se necesitan almacenar archivos, determinar la capacidad de procesamiento y de memoria para la base de datos y del storage, definicion de sistemas operativos acorde a la arquitectura existente</t>
  </si>
  <si>
    <t>2.- Crear un diseño acorde a la metodología  de desarrollo y configuración de aplicaciones, a un nivel de detalle que sea apropiado para la solución y el método de desarrollo y en consonancia con el negocio, empresa, estrategias TIC, la arquitectura empresarial, el plan de seguridad, leyes aplicables, regulaciones y contratos.</t>
  </si>
  <si>
    <t>7.- Crear diseño de alto nivel de las seguridades a implementar: Confidencialidad, Disponibilidad, Eficiencia y Autenticación, mecanismos de cifrado, privilegios del sistema, monitoreo de acceso y escritura de datos</t>
  </si>
  <si>
    <t>8.- Crear el diseño de alto nivel de la alta disponibilidad y contingencia a implementar</t>
  </si>
  <si>
    <t>9.- Obtener la aprobación del diseño de alto nivel</t>
  </si>
  <si>
    <t>APO10.03. Plan de adquisiciones
aprobado
BAI09.01. Actualizaciones del
inventario de activos</t>
  </si>
  <si>
    <t>Contratos</t>
  </si>
  <si>
    <t>Contratos
POA
PAC
Inventario de TIC</t>
  </si>
  <si>
    <t>Actualizar catálogo
Elaborar modelos de Arquitectura empresarial
Elaboración de Diagramas de integración
Inventariar de activos actualizado (Hw/Sw)</t>
  </si>
  <si>
    <t>Catalogo de servicios v.2012 (A)
Arquitectura empresarial
Diagramas de integración
Inventario de Activos TIC</t>
  </si>
  <si>
    <t>BAI06.01. Componentes de la
solución integrados y
configurados</t>
  </si>
  <si>
    <t>APO11.04. Plan de aseguramiento
de la calidad (QA)
APO11.04. Resultados de la revisión
de calidad, excepciones y
correcciones</t>
  </si>
  <si>
    <t>Generar el plan de aseguramiento de calidad
Informar los resultados de la revisión</t>
  </si>
  <si>
    <t>Plan  de calidad 
Artefactos de pruebas</t>
  </si>
  <si>
    <t>BAI07.03. Plan de pruebas
BAI07.03. Procedimientos de
pruebas</t>
  </si>
  <si>
    <t>Generar plan de pruebas
Elaborar Informes de Pruebas</t>
  </si>
  <si>
    <t>Plan  de calidad 
Artefactos de pruebas
Informes de ejecución contractual</t>
  </si>
  <si>
    <t>BAI07.03. Registros de resultados
de pruebas y pistas de
auditoría
BAI07.03. Comunicaciones del
resultado de las pruebas</t>
  </si>
  <si>
    <t>Generar y validar plan de pruebas
Elaborar Informes de Pruebas</t>
  </si>
  <si>
    <t>BAI06.03. Registro de todas las
peticiones de cambio
aprobadas y aplicadas</t>
  </si>
  <si>
    <t>Proceso de gestión del cambio</t>
  </si>
  <si>
    <t>Procedimiento de Gestión del cambio</t>
  </si>
  <si>
    <t>APO08.05. Plan de mantenimiento
BAI05.05. Componentes de la
solución actualizados
y documentación
relacionada</t>
  </si>
  <si>
    <t>Elaboración y seguimiento al plan para el mantenimiento.
Contratación de mantenimiento de activos TIC</t>
  </si>
  <si>
    <t>POA TIC
Contratos de mantenimiento</t>
  </si>
  <si>
    <t>APO05.01
DSS01.03. Definiciones de servicio
APO05.05. Catálogo de servicios
actualizado</t>
  </si>
  <si>
    <t>Catálogo de servicios</t>
  </si>
  <si>
    <t>Cada área tiene categorizados los servicios que ofrece</t>
  </si>
</sst>
</file>

<file path=xl/styles.xml><?xml version="1.0" encoding="utf-8"?>
<styleSheet xmlns="http://schemas.openxmlformats.org/spreadsheetml/2006/main" xmlns:mc="http://schemas.openxmlformats.org/markup-compatibility/2006" xmlns:x14ac="http://schemas.microsoft.com/office/spreadsheetml/2009/9/ac" mc:Ignorable="x14ac">
  <fonts count="15">
    <font>
      <sz val="11"/>
      <color theme="1"/>
      <name val="Calibri"/>
      <family val="2"/>
      <scheme val="minor"/>
    </font>
    <font>
      <sz val="9"/>
      <name val="HelveticaNeue-Condensed"/>
    </font>
    <font>
      <sz val="14"/>
      <color theme="1"/>
      <name val="Calibri"/>
      <family val="2"/>
      <scheme val="minor"/>
    </font>
    <font>
      <b/>
      <sz val="8"/>
      <name val="HelveticaNeue-Condensed"/>
    </font>
    <font>
      <sz val="9"/>
      <name val="Calibri"/>
      <family val="2"/>
      <scheme val="minor"/>
    </font>
    <font>
      <sz val="9"/>
      <color theme="1"/>
      <name val="Calibri"/>
      <family val="2"/>
      <scheme val="minor"/>
    </font>
    <font>
      <b/>
      <sz val="10"/>
      <color rgb="FFFF0000"/>
      <name val="Calibri"/>
      <family val="2"/>
      <scheme val="minor"/>
    </font>
    <font>
      <b/>
      <sz val="11"/>
      <color rgb="FFFF0000"/>
      <name val="Calibri"/>
      <family val="2"/>
      <scheme val="minor"/>
    </font>
    <font>
      <b/>
      <sz val="9"/>
      <name val="HelveticaNeue-Condensed"/>
    </font>
    <font>
      <sz val="11"/>
      <color theme="1"/>
      <name val="Calibri"/>
      <family val="2"/>
      <scheme val="minor"/>
    </font>
    <font>
      <sz val="11"/>
      <color rgb="FFFF0000"/>
      <name val="Calibri"/>
      <family val="2"/>
      <scheme val="minor"/>
    </font>
    <font>
      <sz val="8"/>
      <name val="HelveticaNeue-Condensed"/>
    </font>
    <font>
      <sz val="12"/>
      <color theme="1"/>
      <name val="Calibri"/>
      <family val="2"/>
      <scheme val="minor"/>
    </font>
    <font>
      <b/>
      <sz val="11"/>
      <color theme="1"/>
      <name val="Calibri"/>
      <family val="2"/>
      <scheme val="minor"/>
    </font>
    <font>
      <sz val="11"/>
      <color theme="1"/>
      <name val="HelveticaNeue-Condensed"/>
    </font>
  </fonts>
  <fills count="5">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4" tint="0.59999389629810485"/>
        <bgColor indexed="64"/>
      </patternFill>
    </fill>
  </fills>
  <borders count="5">
    <border>
      <left/>
      <right/>
      <top/>
      <bottom/>
      <diagonal/>
    </border>
    <border>
      <left style="thin">
        <color theme="0" tint="-0.24994659260841701"/>
      </left>
      <right/>
      <top style="thin">
        <color theme="0" tint="-0.24994659260841701"/>
      </top>
      <bottom style="thin">
        <color theme="0" tint="-0.24994659260841701"/>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s>
  <cellStyleXfs count="2">
    <xf numFmtId="0" fontId="0" fillId="0" borderId="0"/>
    <xf numFmtId="9" fontId="9" fillId="0" borderId="0" applyFont="0" applyFill="0" applyBorder="0" applyAlignment="0" applyProtection="0"/>
  </cellStyleXfs>
  <cellXfs count="52">
    <xf numFmtId="0" fontId="0" fillId="0" borderId="0" xfId="0"/>
    <xf numFmtId="0" fontId="1" fillId="2" borderId="1" xfId="0" applyNumberFormat="1" applyFont="1" applyFill="1" applyBorder="1" applyAlignment="1">
      <alignment horizontal="left" vertical="top" wrapText="1"/>
    </xf>
    <xf numFmtId="0" fontId="2" fillId="0" borderId="0" xfId="0" applyFont="1"/>
    <xf numFmtId="0" fontId="2" fillId="0" borderId="0" xfId="0" applyFont="1" applyFill="1"/>
    <xf numFmtId="0" fontId="0" fillId="0" borderId="0" xfId="0" applyFill="1"/>
    <xf numFmtId="0" fontId="5" fillId="0" borderId="0" xfId="0" applyFont="1" applyFill="1"/>
    <xf numFmtId="0" fontId="5" fillId="0" borderId="0" xfId="0" applyFont="1" applyFill="1" applyAlignment="1">
      <alignment wrapText="1"/>
    </xf>
    <xf numFmtId="0" fontId="1" fillId="2" borderId="2" xfId="0" applyNumberFormat="1" applyFont="1" applyFill="1" applyBorder="1" applyAlignment="1">
      <alignment vertical="top" wrapText="1"/>
    </xf>
    <xf numFmtId="0" fontId="5" fillId="0" borderId="2" xfId="0" applyFont="1" applyFill="1" applyBorder="1"/>
    <xf numFmtId="0" fontId="4" fillId="0" borderId="2" xfId="0" applyNumberFormat="1" applyFont="1" applyFill="1" applyBorder="1" applyAlignment="1">
      <alignment horizontal="left" vertical="top" wrapText="1"/>
    </xf>
    <xf numFmtId="0" fontId="5" fillId="0" borderId="2" xfId="0" applyFont="1" applyFill="1" applyBorder="1" applyAlignment="1">
      <alignment wrapText="1"/>
    </xf>
    <xf numFmtId="0" fontId="0" fillId="0" borderId="2" xfId="0" applyBorder="1"/>
    <xf numFmtId="0" fontId="0" fillId="0" borderId="0" xfId="0"/>
    <xf numFmtId="0" fontId="0" fillId="0" borderId="2" xfId="0" applyBorder="1" applyAlignment="1">
      <alignment wrapText="1"/>
    </xf>
    <xf numFmtId="0" fontId="5" fillId="0" borderId="0" xfId="0" applyFont="1" applyFill="1" applyBorder="1"/>
    <xf numFmtId="0" fontId="0" fillId="0" borderId="0" xfId="0"/>
    <xf numFmtId="9" fontId="0" fillId="0" borderId="0" xfId="1" applyFont="1" applyFill="1"/>
    <xf numFmtId="9" fontId="1" fillId="2" borderId="2" xfId="1" applyFont="1" applyFill="1" applyBorder="1" applyAlignment="1">
      <alignment vertical="top" wrapText="1"/>
    </xf>
    <xf numFmtId="9" fontId="5" fillId="0" borderId="2" xfId="1" applyFont="1" applyFill="1" applyBorder="1"/>
    <xf numFmtId="9" fontId="6" fillId="3" borderId="2" xfId="1" applyFont="1" applyFill="1" applyBorder="1"/>
    <xf numFmtId="9" fontId="0" fillId="0" borderId="0" xfId="1" applyFont="1"/>
    <xf numFmtId="0" fontId="1" fillId="2" borderId="3" xfId="0" applyNumberFormat="1" applyFont="1" applyFill="1" applyBorder="1" applyAlignment="1">
      <alignment vertical="top" wrapText="1"/>
    </xf>
    <xf numFmtId="0" fontId="3" fillId="0" borderId="2" xfId="0" applyNumberFormat="1" applyFont="1" applyFill="1" applyBorder="1" applyAlignment="1">
      <alignment horizontal="left" vertical="top" wrapText="1"/>
    </xf>
    <xf numFmtId="0" fontId="5" fillId="0" borderId="2" xfId="0" applyFont="1" applyFill="1" applyBorder="1" applyAlignment="1">
      <alignment horizontal="left" wrapText="1"/>
    </xf>
    <xf numFmtId="9" fontId="7" fillId="0" borderId="2" xfId="1" applyFont="1" applyFill="1" applyBorder="1" applyAlignment="1">
      <alignment horizontal="center" vertical="center"/>
    </xf>
    <xf numFmtId="0" fontId="1" fillId="4" borderId="3" xfId="0" applyNumberFormat="1" applyFont="1" applyFill="1" applyBorder="1" applyAlignment="1">
      <alignment vertical="top" wrapText="1"/>
    </xf>
    <xf numFmtId="0" fontId="2" fillId="4" borderId="2" xfId="0" applyFont="1" applyFill="1" applyBorder="1"/>
    <xf numFmtId="0" fontId="3" fillId="4" borderId="2" xfId="0" applyNumberFormat="1" applyFont="1" applyFill="1" applyBorder="1" applyAlignment="1">
      <alignment horizontal="left" vertical="top" wrapText="1"/>
    </xf>
    <xf numFmtId="0" fontId="1" fillId="4" borderId="2" xfId="0" applyNumberFormat="1" applyFont="1" applyFill="1" applyBorder="1" applyAlignment="1">
      <alignment vertical="top" wrapText="1"/>
    </xf>
    <xf numFmtId="9" fontId="1" fillId="4" borderId="2" xfId="1" applyFont="1" applyFill="1" applyBorder="1" applyAlignment="1">
      <alignment vertical="top" wrapText="1"/>
    </xf>
    <xf numFmtId="0" fontId="0" fillId="4" borderId="2" xfId="0" applyFill="1" applyBorder="1"/>
    <xf numFmtId="0" fontId="0" fillId="4" borderId="2" xfId="0" applyFill="1" applyBorder="1" applyAlignment="1">
      <alignment wrapText="1"/>
    </xf>
    <xf numFmtId="9" fontId="7" fillId="4" borderId="2" xfId="1" applyFont="1" applyFill="1" applyBorder="1" applyAlignment="1">
      <alignment horizontal="center" vertical="center"/>
    </xf>
    <xf numFmtId="0" fontId="8" fillId="2" borderId="2" xfId="0" applyNumberFormat="1" applyFont="1" applyFill="1" applyBorder="1" applyAlignment="1">
      <alignment vertical="top" wrapText="1"/>
    </xf>
    <xf numFmtId="0" fontId="2" fillId="2" borderId="2" xfId="0" applyFont="1" applyFill="1" applyBorder="1" applyAlignment="1">
      <alignment wrapText="1"/>
    </xf>
    <xf numFmtId="0" fontId="11" fillId="2" borderId="2" xfId="0" applyNumberFormat="1" applyFont="1" applyFill="1" applyBorder="1" applyAlignment="1">
      <alignment horizontal="left" vertical="top" wrapText="1"/>
    </xf>
    <xf numFmtId="9" fontId="0" fillId="0" borderId="2" xfId="1" applyFont="1" applyBorder="1"/>
    <xf numFmtId="0" fontId="12" fillId="2" borderId="2" xfId="0" applyFont="1" applyFill="1" applyBorder="1" applyAlignment="1">
      <alignment wrapText="1"/>
    </xf>
    <xf numFmtId="0" fontId="13" fillId="0" borderId="0" xfId="0" applyFont="1"/>
    <xf numFmtId="0" fontId="0" fillId="0" borderId="0" xfId="0" applyAlignment="1">
      <alignment horizontal="left" vertical="center" wrapText="1"/>
    </xf>
    <xf numFmtId="0" fontId="0" fillId="0" borderId="0" xfId="0" applyAlignment="1">
      <alignment horizontal="left" vertical="center"/>
    </xf>
    <xf numFmtId="0" fontId="0" fillId="0" borderId="0" xfId="0" applyAlignment="1">
      <alignment horizontal="left"/>
    </xf>
    <xf numFmtId="0" fontId="0" fillId="0" borderId="0" xfId="0" applyAlignment="1">
      <alignment wrapText="1"/>
    </xf>
    <xf numFmtId="0" fontId="0" fillId="0" borderId="0" xfId="0" applyAlignment="1">
      <alignment vertical="center"/>
    </xf>
    <xf numFmtId="0" fontId="1" fillId="2" borderId="0" xfId="0" applyNumberFormat="1" applyFont="1" applyFill="1" applyBorder="1" applyAlignment="1">
      <alignment vertical="top" wrapText="1"/>
    </xf>
    <xf numFmtId="0" fontId="14" fillId="0" borderId="0" xfId="0" applyNumberFormat="1" applyFont="1" applyAlignment="1">
      <alignment horizontal="left" vertical="top" wrapText="1"/>
    </xf>
    <xf numFmtId="0" fontId="14" fillId="0" borderId="4" xfId="0" applyNumberFormat="1" applyFont="1" applyBorder="1" applyAlignment="1">
      <alignment horizontal="left" vertical="top" wrapText="1"/>
    </xf>
    <xf numFmtId="0" fontId="0" fillId="0" borderId="0" xfId="0" applyAlignment="1">
      <alignment horizontal="left" vertical="center" wrapText="1"/>
    </xf>
    <xf numFmtId="0" fontId="0" fillId="0" borderId="0" xfId="0" applyAlignment="1">
      <alignment horizontal="left" vertical="center"/>
    </xf>
    <xf numFmtId="0" fontId="0" fillId="0" borderId="0" xfId="0" applyAlignment="1">
      <alignment vertical="center" wrapText="1"/>
    </xf>
    <xf numFmtId="0" fontId="0" fillId="0" borderId="0" xfId="0" applyAlignment="1">
      <alignment vertical="center"/>
    </xf>
    <xf numFmtId="0" fontId="0" fillId="0" borderId="0" xfId="0" applyAlignment="1">
      <alignment horizontal="left"/>
    </xf>
  </cellXfs>
  <cellStyles count="2">
    <cellStyle name="Normal" xfId="0" builtinId="0"/>
    <cellStyle name="Porcentaj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02"/>
  <sheetViews>
    <sheetView tabSelected="1" topLeftCell="A4" zoomScale="80" zoomScaleNormal="80" workbookViewId="0">
      <selection activeCell="C8" sqref="C8"/>
    </sheetView>
  </sheetViews>
  <sheetFormatPr baseColWidth="10" defaultRowHeight="15"/>
  <cols>
    <col min="1" max="1" width="36.42578125" customWidth="1"/>
    <col min="2" max="2" width="39.7109375" customWidth="1"/>
    <col min="3" max="3" width="34" customWidth="1"/>
    <col min="4" max="4" width="16" customWidth="1"/>
    <col min="5" max="5" width="20.5703125" style="15" customWidth="1"/>
    <col min="6" max="6" width="17" style="15" customWidth="1"/>
    <col min="7" max="7" width="11.42578125" style="20"/>
  </cols>
  <sheetData>
    <row r="1" spans="1:23" ht="18.75">
      <c r="A1" s="3" t="s">
        <v>0</v>
      </c>
      <c r="B1" s="4"/>
      <c r="C1" s="4"/>
      <c r="D1" s="4"/>
      <c r="E1" s="4"/>
      <c r="F1" s="4"/>
      <c r="G1" s="16"/>
    </row>
    <row r="2" spans="1:23" ht="33.75">
      <c r="A2" s="3"/>
      <c r="B2" s="11"/>
      <c r="C2" s="11" t="s">
        <v>44</v>
      </c>
      <c r="D2" s="11"/>
      <c r="E2" s="13" t="s">
        <v>7</v>
      </c>
      <c r="F2" s="22" t="s">
        <v>9</v>
      </c>
      <c r="G2" s="24" t="s">
        <v>2</v>
      </c>
      <c r="H2" s="2"/>
    </row>
    <row r="3" spans="1:23" ht="216">
      <c r="A3" s="33" t="s">
        <v>17</v>
      </c>
      <c r="B3" s="7"/>
      <c r="C3" s="7" t="s">
        <v>89</v>
      </c>
      <c r="D3" s="7"/>
      <c r="E3" s="7" t="s">
        <v>136</v>
      </c>
      <c r="F3" s="7"/>
      <c r="G3" s="17">
        <v>0.14000000000000001</v>
      </c>
    </row>
    <row r="4" spans="1:23" s="15" customFormat="1" ht="38.25" customHeight="1">
      <c r="A4" s="25"/>
      <c r="B4" s="26" t="s">
        <v>1</v>
      </c>
      <c r="C4" s="27" t="s">
        <v>6</v>
      </c>
      <c r="D4" s="27" t="s">
        <v>10</v>
      </c>
      <c r="E4" s="27" t="s">
        <v>5</v>
      </c>
      <c r="F4" s="28" t="s">
        <v>9</v>
      </c>
      <c r="G4" s="29"/>
    </row>
    <row r="5" spans="1:23" s="15" customFormat="1" ht="207" customHeight="1">
      <c r="A5" s="21"/>
      <c r="B5" s="7" t="s">
        <v>12</v>
      </c>
      <c r="C5" s="7" t="s">
        <v>91</v>
      </c>
      <c r="D5" s="7" t="s">
        <v>90</v>
      </c>
      <c r="E5" s="7" t="s">
        <v>94</v>
      </c>
      <c r="F5" s="7" t="s">
        <v>92</v>
      </c>
      <c r="G5" s="17">
        <v>0.04</v>
      </c>
      <c r="H5" s="44"/>
    </row>
    <row r="6" spans="1:23" ht="84">
      <c r="A6" s="8"/>
      <c r="B6" s="9" t="s">
        <v>13</v>
      </c>
      <c r="C6" s="7" t="s">
        <v>94</v>
      </c>
      <c r="D6" s="8" t="s">
        <v>4</v>
      </c>
      <c r="E6" s="10" t="s">
        <v>95</v>
      </c>
      <c r="F6" s="8" t="s">
        <v>93</v>
      </c>
      <c r="G6" s="18">
        <v>0.02</v>
      </c>
    </row>
    <row r="7" spans="1:23" ht="110.25" customHeight="1">
      <c r="A7" s="8"/>
      <c r="B7" s="9" t="s">
        <v>14</v>
      </c>
      <c r="C7" s="7" t="s">
        <v>96</v>
      </c>
      <c r="D7" s="8" t="s">
        <v>4</v>
      </c>
      <c r="E7" s="7" t="s">
        <v>97</v>
      </c>
      <c r="F7" s="8" t="s">
        <v>93</v>
      </c>
      <c r="G7" s="18">
        <v>0.04</v>
      </c>
    </row>
    <row r="8" spans="1:23" ht="84">
      <c r="A8" s="8"/>
      <c r="B8" s="9" t="s">
        <v>15</v>
      </c>
      <c r="C8" s="23" t="s">
        <v>16</v>
      </c>
      <c r="D8" s="8" t="s">
        <v>4</v>
      </c>
      <c r="E8" s="10" t="s">
        <v>11</v>
      </c>
      <c r="F8" s="8" t="s">
        <v>93</v>
      </c>
      <c r="G8" s="18">
        <v>0.04</v>
      </c>
    </row>
    <row r="9" spans="1:23" s="15" customFormat="1">
      <c r="A9" s="14"/>
      <c r="B9" s="14"/>
      <c r="C9" s="14"/>
      <c r="D9" s="14"/>
      <c r="E9" s="14"/>
      <c r="F9" s="14"/>
      <c r="G9" s="19">
        <f>SUM(G5:G8)</f>
        <v>0.14000000000000001</v>
      </c>
    </row>
    <row r="10" spans="1:23" ht="33.75">
      <c r="A10" s="5"/>
      <c r="B10" s="30"/>
      <c r="C10" s="30" t="s">
        <v>8</v>
      </c>
      <c r="D10" s="30"/>
      <c r="E10" s="31" t="s">
        <v>7</v>
      </c>
      <c r="F10" s="27" t="s">
        <v>9</v>
      </c>
      <c r="G10" s="32" t="s">
        <v>2</v>
      </c>
    </row>
    <row r="11" spans="1:23" ht="201" customHeight="1">
      <c r="A11" s="7" t="s">
        <v>18</v>
      </c>
      <c r="B11" s="7"/>
      <c r="C11" s="7" t="s">
        <v>45</v>
      </c>
      <c r="D11" s="7"/>
      <c r="E11" s="7" t="s">
        <v>20</v>
      </c>
      <c r="F11" s="7"/>
      <c r="G11" s="17">
        <v>0.14000000000000001</v>
      </c>
      <c r="K11" s="1"/>
      <c r="L11" s="1"/>
      <c r="M11" s="1"/>
      <c r="N11" s="1"/>
      <c r="O11" s="1"/>
      <c r="P11" s="1"/>
      <c r="Q11" s="1"/>
      <c r="R11" s="1"/>
      <c r="S11" s="1"/>
      <c r="T11" s="1"/>
      <c r="U11" s="1"/>
      <c r="V11" s="1"/>
      <c r="W11" s="1"/>
    </row>
    <row r="12" spans="1:23" ht="36">
      <c r="A12" s="8"/>
      <c r="B12" s="26" t="s">
        <v>1</v>
      </c>
      <c r="C12" s="27" t="s">
        <v>6</v>
      </c>
      <c r="D12" s="27" t="s">
        <v>10</v>
      </c>
      <c r="E12" s="27" t="s">
        <v>5</v>
      </c>
      <c r="F12" s="28" t="s">
        <v>9</v>
      </c>
      <c r="G12" s="29"/>
    </row>
    <row r="13" spans="1:23" s="15" customFormat="1" ht="131.25">
      <c r="A13" s="8"/>
      <c r="B13" s="34" t="s">
        <v>19</v>
      </c>
      <c r="C13" s="35" t="s">
        <v>21</v>
      </c>
      <c r="D13" s="35" t="s">
        <v>22</v>
      </c>
      <c r="E13" s="35" t="s">
        <v>23</v>
      </c>
      <c r="F13" s="7" t="s">
        <v>93</v>
      </c>
      <c r="G13" s="17">
        <v>0.02</v>
      </c>
    </row>
    <row r="14" spans="1:23" s="15" customFormat="1" ht="150">
      <c r="A14" s="8"/>
      <c r="B14" s="34" t="s">
        <v>24</v>
      </c>
      <c r="C14" s="35" t="s">
        <v>21</v>
      </c>
      <c r="D14" s="35" t="s">
        <v>22</v>
      </c>
      <c r="E14" s="35" t="s">
        <v>23</v>
      </c>
      <c r="F14" s="7" t="s">
        <v>92</v>
      </c>
      <c r="G14" s="17">
        <v>0.01</v>
      </c>
    </row>
    <row r="15" spans="1:23" s="15" customFormat="1" ht="225">
      <c r="A15" s="8"/>
      <c r="B15" s="34" t="s">
        <v>25</v>
      </c>
      <c r="C15" s="35" t="s">
        <v>21</v>
      </c>
      <c r="D15" s="35" t="s">
        <v>3</v>
      </c>
      <c r="E15" s="35" t="s">
        <v>23</v>
      </c>
      <c r="F15" s="7" t="s">
        <v>92</v>
      </c>
      <c r="G15" s="17">
        <v>0</v>
      </c>
    </row>
    <row r="16" spans="1:23" s="15" customFormat="1" ht="75">
      <c r="A16" s="8"/>
      <c r="B16" s="34" t="s">
        <v>26</v>
      </c>
      <c r="C16" s="35" t="s">
        <v>21</v>
      </c>
      <c r="D16" s="35" t="s">
        <v>3</v>
      </c>
      <c r="E16" s="35" t="s">
        <v>23</v>
      </c>
      <c r="F16" s="7" t="s">
        <v>92</v>
      </c>
      <c r="G16" s="17">
        <v>0</v>
      </c>
    </row>
    <row r="17" spans="1:7" s="15" customFormat="1" ht="56.25">
      <c r="A17" s="8"/>
      <c r="B17" s="34" t="s">
        <v>27</v>
      </c>
      <c r="C17" s="35" t="s">
        <v>21</v>
      </c>
      <c r="D17" s="35" t="s">
        <v>3</v>
      </c>
      <c r="E17" s="35" t="s">
        <v>23</v>
      </c>
      <c r="F17" s="7" t="s">
        <v>92</v>
      </c>
      <c r="G17" s="17">
        <v>0</v>
      </c>
    </row>
    <row r="18" spans="1:7" s="15" customFormat="1" ht="56.25">
      <c r="A18" s="8"/>
      <c r="B18" s="34" t="s">
        <v>28</v>
      </c>
      <c r="C18" s="35" t="s">
        <v>21</v>
      </c>
      <c r="D18" s="35" t="s">
        <v>22</v>
      </c>
      <c r="E18" s="35" t="s">
        <v>23</v>
      </c>
      <c r="F18" s="7" t="s">
        <v>92</v>
      </c>
      <c r="G18" s="17">
        <v>0.03</v>
      </c>
    </row>
    <row r="19" spans="1:7" s="15" customFormat="1" ht="75">
      <c r="A19" s="8"/>
      <c r="B19" s="34" t="s">
        <v>29</v>
      </c>
      <c r="C19" s="35" t="s">
        <v>21</v>
      </c>
      <c r="D19" s="35" t="s">
        <v>3</v>
      </c>
      <c r="E19" s="35" t="s">
        <v>23</v>
      </c>
      <c r="F19" s="7" t="s">
        <v>92</v>
      </c>
      <c r="G19" s="17">
        <v>0.02</v>
      </c>
    </row>
    <row r="20" spans="1:7" s="15" customFormat="1" ht="150">
      <c r="A20" s="8"/>
      <c r="B20" s="34" t="s">
        <v>30</v>
      </c>
      <c r="C20" s="35" t="s">
        <v>21</v>
      </c>
      <c r="D20" s="35" t="s">
        <v>22</v>
      </c>
      <c r="E20" s="35" t="s">
        <v>20</v>
      </c>
      <c r="F20" s="7" t="s">
        <v>92</v>
      </c>
      <c r="G20" s="17">
        <v>0.04</v>
      </c>
    </row>
    <row r="21" spans="1:7" s="15" customFormat="1" ht="131.25">
      <c r="A21" s="8"/>
      <c r="B21" s="34" t="s">
        <v>31</v>
      </c>
      <c r="C21" s="35" t="s">
        <v>21</v>
      </c>
      <c r="D21" s="35" t="s">
        <v>3</v>
      </c>
      <c r="E21" s="35" t="s">
        <v>23</v>
      </c>
      <c r="F21" s="7" t="s">
        <v>93</v>
      </c>
      <c r="G21" s="17">
        <v>0.01</v>
      </c>
    </row>
    <row r="22" spans="1:7" s="15" customFormat="1" ht="75">
      <c r="A22" s="8"/>
      <c r="B22" s="34" t="s">
        <v>32</v>
      </c>
      <c r="C22" s="35" t="s">
        <v>21</v>
      </c>
      <c r="D22" s="35" t="s">
        <v>3</v>
      </c>
      <c r="E22" s="35" t="s">
        <v>23</v>
      </c>
      <c r="F22" s="7" t="s">
        <v>92</v>
      </c>
      <c r="G22" s="17">
        <v>0.01</v>
      </c>
    </row>
    <row r="23" spans="1:7" s="12" customFormat="1">
      <c r="A23" s="5"/>
      <c r="B23" s="6"/>
      <c r="C23" s="5"/>
      <c r="D23" s="5"/>
      <c r="E23" s="5"/>
      <c r="F23" s="5"/>
      <c r="G23" s="19">
        <f>SUM(G13:G22)</f>
        <v>0.14000000000000001</v>
      </c>
    </row>
    <row r="24" spans="1:7" ht="33.75">
      <c r="A24" s="5"/>
      <c r="B24" s="30"/>
      <c r="C24" s="30" t="s">
        <v>8</v>
      </c>
      <c r="D24" s="30"/>
      <c r="E24" s="31" t="s">
        <v>7</v>
      </c>
      <c r="F24" s="27" t="s">
        <v>9</v>
      </c>
      <c r="G24" s="32" t="s">
        <v>2</v>
      </c>
    </row>
    <row r="25" spans="1:7" ht="204">
      <c r="A25" s="7" t="s">
        <v>135</v>
      </c>
      <c r="B25" s="7"/>
      <c r="C25" s="7" t="s">
        <v>46</v>
      </c>
      <c r="D25" s="7"/>
      <c r="E25" s="7" t="s">
        <v>34</v>
      </c>
      <c r="F25" s="7"/>
      <c r="G25" s="17">
        <v>0.16</v>
      </c>
    </row>
    <row r="26" spans="1:7" ht="36">
      <c r="A26" s="8"/>
      <c r="B26" s="26" t="s">
        <v>1</v>
      </c>
      <c r="C26" s="27" t="s">
        <v>6</v>
      </c>
      <c r="D26" s="27" t="s">
        <v>10</v>
      </c>
      <c r="E26" s="27" t="s">
        <v>5</v>
      </c>
      <c r="F26" s="28" t="s">
        <v>9</v>
      </c>
      <c r="G26" s="29"/>
    </row>
    <row r="27" spans="1:7" ht="168.75">
      <c r="A27" s="8"/>
      <c r="B27" s="34" t="s">
        <v>35</v>
      </c>
      <c r="C27" s="35" t="s">
        <v>33</v>
      </c>
      <c r="D27" s="35" t="s">
        <v>22</v>
      </c>
      <c r="E27" s="35" t="s">
        <v>37</v>
      </c>
      <c r="F27" s="7" t="s">
        <v>92</v>
      </c>
      <c r="G27" s="17">
        <v>0.04</v>
      </c>
    </row>
    <row r="28" spans="1:7" ht="131.25">
      <c r="A28" s="8"/>
      <c r="B28" s="34" t="s">
        <v>36</v>
      </c>
      <c r="C28" s="35" t="s">
        <v>33</v>
      </c>
      <c r="D28" s="35" t="s">
        <v>22</v>
      </c>
      <c r="E28" s="35" t="s">
        <v>38</v>
      </c>
      <c r="F28" s="7" t="s">
        <v>93</v>
      </c>
      <c r="G28" s="17">
        <v>0.04</v>
      </c>
    </row>
    <row r="29" spans="1:7" ht="112.5">
      <c r="A29" s="8"/>
      <c r="B29" s="34" t="s">
        <v>39</v>
      </c>
      <c r="C29" s="35" t="s">
        <v>33</v>
      </c>
      <c r="D29" s="35" t="s">
        <v>3</v>
      </c>
      <c r="E29" s="35" t="s">
        <v>34</v>
      </c>
      <c r="F29" s="7" t="s">
        <v>92</v>
      </c>
      <c r="G29" s="17">
        <v>0.02</v>
      </c>
    </row>
    <row r="30" spans="1:7" ht="112.5">
      <c r="A30" s="8"/>
      <c r="B30" s="34" t="s">
        <v>40</v>
      </c>
      <c r="C30" s="35" t="s">
        <v>33</v>
      </c>
      <c r="D30" s="35" t="s">
        <v>22</v>
      </c>
      <c r="E30" s="35" t="s">
        <v>34</v>
      </c>
      <c r="F30" s="7" t="s">
        <v>93</v>
      </c>
      <c r="G30" s="17">
        <v>0.04</v>
      </c>
    </row>
    <row r="31" spans="1:7" ht="243.75">
      <c r="A31" s="8"/>
      <c r="B31" s="34" t="s">
        <v>41</v>
      </c>
      <c r="C31" s="35" t="s">
        <v>33</v>
      </c>
      <c r="D31" s="35" t="s">
        <v>3</v>
      </c>
      <c r="E31" s="35"/>
      <c r="F31" s="7" t="s">
        <v>92</v>
      </c>
      <c r="G31" s="17">
        <v>0</v>
      </c>
    </row>
    <row r="32" spans="1:7" ht="206.25">
      <c r="A32" s="8"/>
      <c r="B32" s="34" t="s">
        <v>42</v>
      </c>
      <c r="C32" s="35" t="s">
        <v>33</v>
      </c>
      <c r="D32" s="35" t="s">
        <v>3</v>
      </c>
      <c r="E32" s="35" t="s">
        <v>43</v>
      </c>
      <c r="F32" s="7" t="s">
        <v>93</v>
      </c>
      <c r="G32" s="17">
        <v>0.02</v>
      </c>
    </row>
    <row r="33" spans="1:7" s="15" customFormat="1">
      <c r="A33" s="5"/>
      <c r="B33" s="6"/>
      <c r="C33" s="5"/>
      <c r="D33" s="5"/>
      <c r="E33" s="5"/>
      <c r="F33" s="5"/>
      <c r="G33" s="19">
        <f>SUM(G27:G32)</f>
        <v>0.16</v>
      </c>
    </row>
    <row r="34" spans="1:7" ht="33.75">
      <c r="A34" s="5"/>
      <c r="B34" s="30"/>
      <c r="C34" s="30" t="s">
        <v>8</v>
      </c>
      <c r="D34" s="30"/>
      <c r="E34" s="31" t="s">
        <v>7</v>
      </c>
      <c r="F34" s="27" t="s">
        <v>9</v>
      </c>
      <c r="G34" s="32" t="s">
        <v>2</v>
      </c>
    </row>
    <row r="35" spans="1:7" ht="144">
      <c r="A35" s="7" t="s">
        <v>134</v>
      </c>
      <c r="B35" s="7"/>
      <c r="C35" s="7" t="s">
        <v>47</v>
      </c>
      <c r="D35" s="7"/>
      <c r="E35" s="7" t="s">
        <v>158</v>
      </c>
      <c r="F35" s="7"/>
      <c r="G35" s="17">
        <v>0.3</v>
      </c>
    </row>
    <row r="36" spans="1:7" ht="36">
      <c r="A36" s="8"/>
      <c r="B36" s="26" t="s">
        <v>1</v>
      </c>
      <c r="C36" s="27" t="s">
        <v>6</v>
      </c>
      <c r="D36" s="27" t="s">
        <v>10</v>
      </c>
      <c r="E36" s="27" t="s">
        <v>5</v>
      </c>
      <c r="F36" s="28" t="s">
        <v>9</v>
      </c>
      <c r="G36" s="29"/>
    </row>
    <row r="37" spans="1:7" ht="135">
      <c r="A37" s="8"/>
      <c r="B37" s="13" t="s">
        <v>48</v>
      </c>
      <c r="C37" s="35" t="s">
        <v>159</v>
      </c>
      <c r="D37" s="35" t="s">
        <v>22</v>
      </c>
      <c r="E37" s="35" t="s">
        <v>160</v>
      </c>
      <c r="F37" s="7" t="s">
        <v>92</v>
      </c>
      <c r="G37" s="17">
        <v>0.08</v>
      </c>
    </row>
    <row r="38" spans="1:7" ht="90">
      <c r="A38" s="11"/>
      <c r="B38" s="13" t="s">
        <v>49</v>
      </c>
      <c r="C38" s="11" t="s">
        <v>159</v>
      </c>
      <c r="D38" s="11" t="s">
        <v>3</v>
      </c>
      <c r="E38" s="13" t="s">
        <v>160</v>
      </c>
      <c r="F38" s="11" t="s">
        <v>92</v>
      </c>
      <c r="G38" s="36">
        <v>0.05</v>
      </c>
    </row>
    <row r="39" spans="1:7" ht="75">
      <c r="A39" s="11"/>
      <c r="B39" s="13" t="s">
        <v>50</v>
      </c>
      <c r="C39" s="11" t="s">
        <v>159</v>
      </c>
      <c r="D39" s="11" t="s">
        <v>3</v>
      </c>
      <c r="E39" s="13" t="s">
        <v>160</v>
      </c>
      <c r="F39" s="11" t="s">
        <v>93</v>
      </c>
      <c r="G39" s="36">
        <v>0.06</v>
      </c>
    </row>
    <row r="40" spans="1:7" ht="60">
      <c r="A40" s="11"/>
      <c r="B40" s="13" t="s">
        <v>51</v>
      </c>
      <c r="C40" s="11" t="s">
        <v>159</v>
      </c>
      <c r="D40" s="11" t="s">
        <v>3</v>
      </c>
      <c r="E40" s="13" t="s">
        <v>160</v>
      </c>
      <c r="F40" s="11" t="s">
        <v>92</v>
      </c>
      <c r="G40" s="36">
        <v>0.06</v>
      </c>
    </row>
    <row r="41" spans="1:7" ht="60">
      <c r="A41" s="11"/>
      <c r="B41" s="13" t="s">
        <v>52</v>
      </c>
      <c r="C41" s="11" t="s">
        <v>159</v>
      </c>
      <c r="D41" s="11" t="s">
        <v>22</v>
      </c>
      <c r="E41" s="13" t="s">
        <v>160</v>
      </c>
      <c r="F41" s="11" t="s">
        <v>92</v>
      </c>
      <c r="G41" s="36">
        <v>0.05</v>
      </c>
    </row>
    <row r="42" spans="1:7" s="15" customFormat="1">
      <c r="A42" s="5"/>
      <c r="B42" s="6"/>
      <c r="C42" s="5"/>
      <c r="D42" s="5"/>
      <c r="E42" s="5"/>
      <c r="F42" s="5"/>
      <c r="G42" s="19">
        <f>SUM(G36:G41)</f>
        <v>0.3</v>
      </c>
    </row>
    <row r="43" spans="1:7" s="15" customFormat="1" ht="33.75">
      <c r="A43" s="5"/>
      <c r="B43" s="30"/>
      <c r="C43" s="30" t="s">
        <v>8</v>
      </c>
      <c r="D43" s="30"/>
      <c r="E43" s="31" t="s">
        <v>7</v>
      </c>
      <c r="F43" s="27" t="s">
        <v>9</v>
      </c>
      <c r="G43" s="32" t="s">
        <v>2</v>
      </c>
    </row>
    <row r="44" spans="1:7" s="15" customFormat="1" ht="162" customHeight="1">
      <c r="A44" s="7" t="s">
        <v>133</v>
      </c>
      <c r="B44" s="7"/>
      <c r="C44" s="7"/>
      <c r="D44" s="7"/>
      <c r="E44" s="7" t="s">
        <v>163</v>
      </c>
      <c r="F44" s="7"/>
      <c r="G44" s="17">
        <v>0.4</v>
      </c>
    </row>
    <row r="45" spans="1:7" s="15" customFormat="1" ht="36">
      <c r="A45" s="8"/>
      <c r="B45" s="26" t="s">
        <v>1</v>
      </c>
      <c r="C45" s="27" t="s">
        <v>6</v>
      </c>
      <c r="D45" s="27" t="s">
        <v>10</v>
      </c>
      <c r="E45" s="27" t="s">
        <v>5</v>
      </c>
      <c r="F45" s="28" t="s">
        <v>9</v>
      </c>
      <c r="G45" s="29"/>
    </row>
    <row r="46" spans="1:7" s="15" customFormat="1" ht="141.75">
      <c r="A46" s="8"/>
      <c r="B46" s="37" t="s">
        <v>53</v>
      </c>
      <c r="C46" s="35" t="s">
        <v>161</v>
      </c>
      <c r="D46" s="35" t="s">
        <v>3</v>
      </c>
      <c r="E46" s="35" t="s">
        <v>162</v>
      </c>
      <c r="F46" s="7" t="s">
        <v>92</v>
      </c>
      <c r="G46" s="17">
        <v>0.05</v>
      </c>
    </row>
    <row r="47" spans="1:7" ht="75">
      <c r="A47" s="11"/>
      <c r="B47" s="13" t="s">
        <v>54</v>
      </c>
      <c r="C47" s="35" t="s">
        <v>161</v>
      </c>
      <c r="D47" s="35" t="s">
        <v>3</v>
      </c>
      <c r="E47" s="35" t="s">
        <v>162</v>
      </c>
      <c r="F47" s="11" t="s">
        <v>93</v>
      </c>
      <c r="G47" s="36">
        <v>0.04</v>
      </c>
    </row>
    <row r="48" spans="1:7" ht="150">
      <c r="A48" s="11"/>
      <c r="B48" s="13" t="s">
        <v>55</v>
      </c>
      <c r="C48" s="35" t="s">
        <v>161</v>
      </c>
      <c r="D48" s="35" t="s">
        <v>3</v>
      </c>
      <c r="E48" s="35" t="s">
        <v>162</v>
      </c>
      <c r="F48" s="11" t="s">
        <v>93</v>
      </c>
      <c r="G48" s="36">
        <v>0.04</v>
      </c>
    </row>
    <row r="49" spans="1:7" ht="75">
      <c r="A49" s="11"/>
      <c r="B49" s="13" t="s">
        <v>56</v>
      </c>
      <c r="C49" s="35" t="s">
        <v>161</v>
      </c>
      <c r="D49" s="35" t="s">
        <v>3</v>
      </c>
      <c r="E49" s="35" t="s">
        <v>162</v>
      </c>
      <c r="F49" s="11" t="s">
        <v>92</v>
      </c>
      <c r="G49" s="36">
        <v>7.0000000000000007E-2</v>
      </c>
    </row>
    <row r="50" spans="1:7" ht="105">
      <c r="A50" s="11"/>
      <c r="B50" s="13" t="s">
        <v>57</v>
      </c>
      <c r="C50" s="35" t="s">
        <v>161</v>
      </c>
      <c r="D50" s="35" t="s">
        <v>3</v>
      </c>
      <c r="E50" s="35" t="s">
        <v>162</v>
      </c>
      <c r="F50" s="11" t="s">
        <v>92</v>
      </c>
      <c r="G50" s="36">
        <v>7.0000000000000007E-2</v>
      </c>
    </row>
    <row r="51" spans="1:7" ht="60">
      <c r="A51" s="11"/>
      <c r="B51" s="13" t="s">
        <v>58</v>
      </c>
      <c r="C51" s="35" t="s">
        <v>161</v>
      </c>
      <c r="D51" s="35" t="s">
        <v>3</v>
      </c>
      <c r="E51" s="35" t="s">
        <v>162</v>
      </c>
      <c r="F51" s="11" t="s">
        <v>92</v>
      </c>
      <c r="G51" s="36">
        <v>0.09</v>
      </c>
    </row>
    <row r="52" spans="1:7" ht="56.25">
      <c r="A52" s="11"/>
      <c r="B52" s="13" t="s">
        <v>59</v>
      </c>
      <c r="C52" s="35" t="s">
        <v>161</v>
      </c>
      <c r="D52" s="35" t="s">
        <v>3</v>
      </c>
      <c r="E52" s="35" t="s">
        <v>162</v>
      </c>
      <c r="F52" s="11" t="s">
        <v>92</v>
      </c>
      <c r="G52" s="36">
        <v>0.06</v>
      </c>
    </row>
    <row r="53" spans="1:7" ht="56.25">
      <c r="A53" s="11"/>
      <c r="B53" s="13" t="s">
        <v>60</v>
      </c>
      <c r="C53" s="35" t="s">
        <v>161</v>
      </c>
      <c r="D53" s="35" t="s">
        <v>3</v>
      </c>
      <c r="E53" s="35" t="s">
        <v>162</v>
      </c>
      <c r="F53" s="11" t="s">
        <v>92</v>
      </c>
      <c r="G53" s="36">
        <v>7.0000000000000007E-2</v>
      </c>
    </row>
    <row r="54" spans="1:7" s="15" customFormat="1">
      <c r="A54" s="5"/>
      <c r="B54" s="6"/>
      <c r="C54" s="5"/>
      <c r="D54" s="5"/>
      <c r="E54" s="5"/>
      <c r="F54" s="5"/>
      <c r="G54" s="19">
        <f>SUM(G48:G53)</f>
        <v>0.4</v>
      </c>
    </row>
    <row r="55" spans="1:7" s="15" customFormat="1" ht="33.75">
      <c r="A55" s="5"/>
      <c r="B55" s="30"/>
      <c r="C55" s="30" t="s">
        <v>8</v>
      </c>
      <c r="D55" s="30"/>
      <c r="E55" s="31" t="s">
        <v>7</v>
      </c>
      <c r="F55" s="27" t="s">
        <v>9</v>
      </c>
      <c r="G55" s="32" t="s">
        <v>2</v>
      </c>
    </row>
    <row r="56" spans="1:7" s="15" customFormat="1" ht="114" customHeight="1">
      <c r="A56" s="7" t="s">
        <v>132</v>
      </c>
      <c r="B56" s="7"/>
      <c r="C56" s="7" t="s">
        <v>61</v>
      </c>
      <c r="D56" s="7"/>
      <c r="E56" s="7" t="s">
        <v>164</v>
      </c>
      <c r="F56" s="7"/>
      <c r="G56" s="17">
        <v>0.1</v>
      </c>
    </row>
    <row r="57" spans="1:7" s="15" customFormat="1" ht="36">
      <c r="A57" s="8"/>
      <c r="B57" s="26" t="s">
        <v>1</v>
      </c>
      <c r="C57" s="27" t="s">
        <v>6</v>
      </c>
      <c r="D57" s="27" t="s">
        <v>10</v>
      </c>
      <c r="E57" s="27" t="s">
        <v>5</v>
      </c>
      <c r="F57" s="28" t="s">
        <v>9</v>
      </c>
      <c r="G57" s="29"/>
    </row>
    <row r="58" spans="1:7" s="15" customFormat="1" ht="141.75">
      <c r="A58" s="8"/>
      <c r="B58" s="37" t="s">
        <v>62</v>
      </c>
      <c r="C58" s="45" t="s">
        <v>165</v>
      </c>
      <c r="D58" s="35" t="s">
        <v>3</v>
      </c>
      <c r="E58" s="46" t="s">
        <v>166</v>
      </c>
      <c r="F58" s="7" t="s">
        <v>92</v>
      </c>
      <c r="G58" s="17">
        <v>0.02</v>
      </c>
    </row>
    <row r="59" spans="1:7" ht="90">
      <c r="A59" s="11"/>
      <c r="B59" s="13" t="s">
        <v>63</v>
      </c>
      <c r="C59" s="45" t="s">
        <v>165</v>
      </c>
      <c r="D59" s="35" t="s">
        <v>3</v>
      </c>
      <c r="E59" s="46" t="s">
        <v>166</v>
      </c>
      <c r="F59" s="11" t="s">
        <v>92</v>
      </c>
      <c r="G59" s="36">
        <v>0.01</v>
      </c>
    </row>
    <row r="60" spans="1:7" ht="120">
      <c r="A60" s="11"/>
      <c r="B60" s="13" t="s">
        <v>64</v>
      </c>
      <c r="C60" s="45" t="s">
        <v>165</v>
      </c>
      <c r="D60" s="35" t="s">
        <v>3</v>
      </c>
      <c r="E60" s="46" t="s">
        <v>166</v>
      </c>
      <c r="F60" s="11" t="s">
        <v>92</v>
      </c>
      <c r="G60" s="36">
        <v>0.03</v>
      </c>
    </row>
    <row r="61" spans="1:7" ht="135">
      <c r="A61" s="11"/>
      <c r="B61" s="13" t="s">
        <v>65</v>
      </c>
      <c r="C61" s="45" t="s">
        <v>165</v>
      </c>
      <c r="D61" s="35" t="s">
        <v>3</v>
      </c>
      <c r="E61" s="46" t="s">
        <v>166</v>
      </c>
      <c r="F61" s="11" t="s">
        <v>92</v>
      </c>
      <c r="G61" s="36">
        <v>0.04</v>
      </c>
    </row>
    <row r="62" spans="1:7" s="15" customFormat="1">
      <c r="A62" s="5"/>
      <c r="B62" s="6"/>
      <c r="C62" s="5"/>
      <c r="D62" s="5"/>
      <c r="E62" s="5"/>
      <c r="F62" s="5"/>
      <c r="G62" s="19">
        <f>SUM(G57:G61)</f>
        <v>0.1</v>
      </c>
    </row>
    <row r="63" spans="1:7" s="15" customFormat="1" ht="33.75">
      <c r="A63" s="5"/>
      <c r="B63" s="30"/>
      <c r="C63" s="30" t="s">
        <v>8</v>
      </c>
      <c r="D63" s="30"/>
      <c r="E63" s="31" t="s">
        <v>7</v>
      </c>
      <c r="F63" s="27" t="s">
        <v>9</v>
      </c>
      <c r="G63" s="32" t="s">
        <v>2</v>
      </c>
    </row>
    <row r="64" spans="1:7" s="15" customFormat="1" ht="84">
      <c r="A64" s="7" t="s">
        <v>131</v>
      </c>
      <c r="B64" s="7"/>
      <c r="C64" s="7"/>
      <c r="D64" s="7"/>
      <c r="E64" s="7" t="s">
        <v>167</v>
      </c>
      <c r="F64" s="7"/>
      <c r="G64" s="17">
        <v>0.4</v>
      </c>
    </row>
    <row r="65" spans="1:7" s="15" customFormat="1" ht="36">
      <c r="A65" s="8"/>
      <c r="B65" s="26" t="s">
        <v>1</v>
      </c>
      <c r="C65" s="27" t="s">
        <v>6</v>
      </c>
      <c r="D65" s="27" t="s">
        <v>10</v>
      </c>
      <c r="E65" s="27" t="s">
        <v>5</v>
      </c>
      <c r="F65" s="28" t="s">
        <v>9</v>
      </c>
      <c r="G65" s="29"/>
    </row>
    <row r="66" spans="1:7" s="15" customFormat="1" ht="157.5">
      <c r="A66" s="8"/>
      <c r="B66" s="37" t="s">
        <v>66</v>
      </c>
      <c r="C66" s="35" t="s">
        <v>168</v>
      </c>
      <c r="D66" s="35" t="s">
        <v>3</v>
      </c>
      <c r="E66" s="35" t="s">
        <v>169</v>
      </c>
      <c r="F66" s="7"/>
      <c r="G66" s="17">
        <v>0.16</v>
      </c>
    </row>
    <row r="67" spans="1:7" ht="105">
      <c r="A67" s="11"/>
      <c r="B67" s="13" t="s">
        <v>67</v>
      </c>
      <c r="C67" s="13" t="s">
        <v>168</v>
      </c>
      <c r="D67" s="11" t="s">
        <v>3</v>
      </c>
      <c r="E67" s="13" t="s">
        <v>169</v>
      </c>
      <c r="F67" s="11"/>
      <c r="G67" s="36">
        <v>0.15</v>
      </c>
    </row>
    <row r="68" spans="1:7" ht="180">
      <c r="A68" s="11"/>
      <c r="B68" s="13" t="s">
        <v>68</v>
      </c>
      <c r="C68" s="13" t="s">
        <v>168</v>
      </c>
      <c r="D68" s="11" t="s">
        <v>3</v>
      </c>
      <c r="E68" s="13" t="s">
        <v>169</v>
      </c>
      <c r="F68" s="11"/>
      <c r="G68" s="36">
        <v>0.09</v>
      </c>
    </row>
    <row r="69" spans="1:7" s="15" customFormat="1">
      <c r="A69" s="5"/>
      <c r="B69" s="6"/>
      <c r="C69" s="5"/>
      <c r="D69" s="5"/>
      <c r="E69" s="5"/>
      <c r="F69" s="5"/>
      <c r="G69" s="19">
        <f>SUM(G65:G68)</f>
        <v>0.4</v>
      </c>
    </row>
    <row r="70" spans="1:7" s="15" customFormat="1" ht="33.75">
      <c r="A70" s="5"/>
      <c r="B70" s="30"/>
      <c r="C70" s="30" t="s">
        <v>8</v>
      </c>
      <c r="D70" s="30"/>
      <c r="E70" s="31" t="s">
        <v>7</v>
      </c>
      <c r="F70" s="27" t="s">
        <v>9</v>
      </c>
      <c r="G70" s="32" t="s">
        <v>2</v>
      </c>
    </row>
    <row r="71" spans="1:7" s="15" customFormat="1" ht="120">
      <c r="A71" s="7" t="s">
        <v>130</v>
      </c>
      <c r="B71" s="7"/>
      <c r="C71" s="7" t="s">
        <v>69</v>
      </c>
      <c r="D71" s="7"/>
      <c r="E71" s="7" t="s">
        <v>170</v>
      </c>
      <c r="F71" s="7"/>
      <c r="G71" s="17">
        <v>0.45</v>
      </c>
    </row>
    <row r="72" spans="1:7" s="15" customFormat="1" ht="36">
      <c r="A72" s="8"/>
      <c r="B72" s="26" t="s">
        <v>1</v>
      </c>
      <c r="C72" s="27" t="s">
        <v>6</v>
      </c>
      <c r="D72" s="27" t="s">
        <v>10</v>
      </c>
      <c r="E72" s="27" t="s">
        <v>5</v>
      </c>
      <c r="F72" s="28" t="s">
        <v>9</v>
      </c>
      <c r="G72" s="29"/>
    </row>
    <row r="73" spans="1:7" ht="135">
      <c r="A73" s="11"/>
      <c r="B73" s="13" t="s">
        <v>70</v>
      </c>
      <c r="C73" s="13" t="s">
        <v>171</v>
      </c>
      <c r="D73" s="11" t="s">
        <v>3</v>
      </c>
      <c r="E73" s="13" t="s">
        <v>169</v>
      </c>
      <c r="F73" s="11" t="s">
        <v>92</v>
      </c>
      <c r="G73" s="36">
        <v>0.15</v>
      </c>
    </row>
    <row r="74" spans="1:7" ht="90">
      <c r="A74" s="11"/>
      <c r="B74" s="13" t="s">
        <v>71</v>
      </c>
      <c r="C74" s="13" t="s">
        <v>171</v>
      </c>
      <c r="D74" s="11" t="s">
        <v>3</v>
      </c>
      <c r="E74" s="13" t="s">
        <v>169</v>
      </c>
      <c r="F74" s="11" t="s">
        <v>92</v>
      </c>
      <c r="G74" s="36">
        <v>0.09</v>
      </c>
    </row>
    <row r="75" spans="1:7" ht="105">
      <c r="A75" s="11"/>
      <c r="B75" s="13" t="s">
        <v>72</v>
      </c>
      <c r="C75" s="13" t="s">
        <v>171</v>
      </c>
      <c r="D75" s="11" t="s">
        <v>3</v>
      </c>
      <c r="E75" s="13" t="s">
        <v>169</v>
      </c>
      <c r="F75" s="11" t="s">
        <v>92</v>
      </c>
      <c r="G75" s="36">
        <v>0.08</v>
      </c>
    </row>
    <row r="76" spans="1:7" ht="120">
      <c r="A76" s="11"/>
      <c r="B76" s="13" t="s">
        <v>73</v>
      </c>
      <c r="C76" s="13" t="s">
        <v>171</v>
      </c>
      <c r="D76" s="11" t="s">
        <v>3</v>
      </c>
      <c r="E76" s="13" t="s">
        <v>169</v>
      </c>
      <c r="F76" s="11" t="s">
        <v>92</v>
      </c>
      <c r="G76" s="36">
        <v>0.06</v>
      </c>
    </row>
    <row r="77" spans="1:7" ht="60">
      <c r="A77" s="11"/>
      <c r="B77" s="13" t="s">
        <v>74</v>
      </c>
      <c r="C77" s="13" t="s">
        <v>171</v>
      </c>
      <c r="D77" s="11" t="s">
        <v>3</v>
      </c>
      <c r="E77" s="13" t="s">
        <v>169</v>
      </c>
      <c r="F77" s="11" t="s">
        <v>92</v>
      </c>
      <c r="G77" s="36">
        <v>7.0000000000000007E-2</v>
      </c>
    </row>
    <row r="78" spans="1:7" s="15" customFormat="1">
      <c r="A78" s="5"/>
      <c r="B78" s="6"/>
      <c r="C78" s="5"/>
      <c r="D78" s="5"/>
      <c r="E78" s="5"/>
      <c r="F78" s="5"/>
      <c r="G78" s="19">
        <f>SUM(G72:G77)</f>
        <v>0.45</v>
      </c>
    </row>
    <row r="79" spans="1:7" s="15" customFormat="1" ht="33.75">
      <c r="A79" s="5"/>
      <c r="B79" s="30"/>
      <c r="C79" s="30" t="s">
        <v>8</v>
      </c>
      <c r="D79" s="30"/>
      <c r="E79" s="31" t="s">
        <v>7</v>
      </c>
      <c r="F79" s="27" t="s">
        <v>9</v>
      </c>
      <c r="G79" s="32" t="s">
        <v>2</v>
      </c>
    </row>
    <row r="80" spans="1:7" s="15" customFormat="1" ht="72">
      <c r="A80" s="7" t="s">
        <v>129</v>
      </c>
      <c r="B80" s="7"/>
      <c r="C80" s="7" t="s">
        <v>78</v>
      </c>
      <c r="D80" s="7"/>
      <c r="E80" s="7" t="s">
        <v>172</v>
      </c>
      <c r="F80" s="7"/>
      <c r="G80" s="17">
        <v>0.25</v>
      </c>
    </row>
    <row r="81" spans="1:7" s="15" customFormat="1" ht="36">
      <c r="A81" s="8"/>
      <c r="B81" s="26" t="s">
        <v>1</v>
      </c>
      <c r="C81" s="27" t="s">
        <v>6</v>
      </c>
      <c r="D81" s="27" t="s">
        <v>10</v>
      </c>
      <c r="E81" s="27" t="s">
        <v>5</v>
      </c>
      <c r="F81" s="28" t="s">
        <v>9</v>
      </c>
      <c r="G81" s="29"/>
    </row>
    <row r="82" spans="1:7" s="15" customFormat="1" ht="90">
      <c r="A82" s="11"/>
      <c r="B82" s="13" t="s">
        <v>75</v>
      </c>
      <c r="C82" s="11" t="s">
        <v>173</v>
      </c>
      <c r="D82" s="11" t="s">
        <v>3</v>
      </c>
      <c r="E82" s="13" t="s">
        <v>174</v>
      </c>
      <c r="F82" s="11" t="s">
        <v>92</v>
      </c>
      <c r="G82" s="36">
        <v>0.09</v>
      </c>
    </row>
    <row r="83" spans="1:7" ht="135">
      <c r="A83" s="11"/>
      <c r="B83" s="13" t="s">
        <v>76</v>
      </c>
      <c r="C83" s="11" t="s">
        <v>173</v>
      </c>
      <c r="D83" s="11" t="s">
        <v>3</v>
      </c>
      <c r="E83" s="13" t="s">
        <v>174</v>
      </c>
      <c r="F83" s="11" t="s">
        <v>92</v>
      </c>
      <c r="G83" s="36">
        <v>0.08</v>
      </c>
    </row>
    <row r="84" spans="1:7" ht="195">
      <c r="A84" s="11"/>
      <c r="B84" s="13" t="s">
        <v>77</v>
      </c>
      <c r="C84" s="11" t="s">
        <v>173</v>
      </c>
      <c r="D84" s="11" t="s">
        <v>3</v>
      </c>
      <c r="E84" s="13" t="s">
        <v>174</v>
      </c>
      <c r="F84" s="11" t="s">
        <v>92</v>
      </c>
      <c r="G84" s="36">
        <v>0.08</v>
      </c>
    </row>
    <row r="85" spans="1:7" s="15" customFormat="1">
      <c r="A85" s="5"/>
      <c r="B85" s="6"/>
      <c r="C85" s="5"/>
      <c r="D85" s="5"/>
      <c r="E85" s="5"/>
      <c r="F85" s="5"/>
      <c r="G85" s="19">
        <f>SUM(G81:G84)</f>
        <v>0.25</v>
      </c>
    </row>
    <row r="86" spans="1:7" s="15" customFormat="1" ht="33.75">
      <c r="A86" s="5"/>
      <c r="B86" s="30"/>
      <c r="C86" s="30" t="s">
        <v>8</v>
      </c>
      <c r="D86" s="30"/>
      <c r="E86" s="31" t="s">
        <v>7</v>
      </c>
      <c r="F86" s="27" t="s">
        <v>9</v>
      </c>
      <c r="G86" s="32" t="s">
        <v>2</v>
      </c>
    </row>
    <row r="87" spans="1:7" s="15" customFormat="1" ht="90" customHeight="1">
      <c r="A87" s="7" t="s">
        <v>128</v>
      </c>
      <c r="B87" s="7"/>
      <c r="C87" s="7"/>
      <c r="D87" s="7"/>
      <c r="E87" s="7" t="s">
        <v>175</v>
      </c>
      <c r="F87" s="7"/>
      <c r="G87" s="17">
        <v>0.47</v>
      </c>
    </row>
    <row r="88" spans="1:7" s="15" customFormat="1" ht="36">
      <c r="A88" s="8"/>
      <c r="B88" s="26" t="s">
        <v>1</v>
      </c>
      <c r="C88" s="27" t="s">
        <v>6</v>
      </c>
      <c r="D88" s="27" t="s">
        <v>10</v>
      </c>
      <c r="E88" s="27" t="s">
        <v>5</v>
      </c>
      <c r="F88" s="28" t="s">
        <v>9</v>
      </c>
      <c r="G88" s="29"/>
    </row>
    <row r="89" spans="1:7" s="15" customFormat="1" ht="135">
      <c r="A89" s="11"/>
      <c r="B89" s="13" t="s">
        <v>79</v>
      </c>
      <c r="C89" s="13" t="s">
        <v>176</v>
      </c>
      <c r="D89" s="11" t="s">
        <v>3</v>
      </c>
      <c r="E89" s="13" t="s">
        <v>177</v>
      </c>
      <c r="F89" s="11" t="s">
        <v>92</v>
      </c>
      <c r="G89" s="36">
        <v>0.12</v>
      </c>
    </row>
    <row r="90" spans="1:7" ht="150">
      <c r="A90" s="11"/>
      <c r="B90" s="13" t="s">
        <v>80</v>
      </c>
      <c r="C90" s="13" t="s">
        <v>176</v>
      </c>
      <c r="D90" s="11" t="s">
        <v>3</v>
      </c>
      <c r="E90" s="13" t="s">
        <v>177</v>
      </c>
      <c r="F90" s="11" t="s">
        <v>92</v>
      </c>
      <c r="G90" s="36">
        <v>0.09</v>
      </c>
    </row>
    <row r="91" spans="1:7" ht="120">
      <c r="A91" s="11"/>
      <c r="B91" s="13" t="s">
        <v>81</v>
      </c>
      <c r="C91" s="13" t="s">
        <v>176</v>
      </c>
      <c r="D91" s="11" t="s">
        <v>3</v>
      </c>
      <c r="E91" s="13" t="s">
        <v>177</v>
      </c>
      <c r="F91" s="11" t="s">
        <v>92</v>
      </c>
      <c r="G91" s="36">
        <v>0.08</v>
      </c>
    </row>
    <row r="92" spans="1:7" ht="120">
      <c r="A92" s="11"/>
      <c r="B92" s="13" t="s">
        <v>82</v>
      </c>
      <c r="C92" s="13" t="s">
        <v>176</v>
      </c>
      <c r="D92" s="11" t="s">
        <v>3</v>
      </c>
      <c r="E92" s="13" t="s">
        <v>177</v>
      </c>
      <c r="F92" s="11" t="s">
        <v>92</v>
      </c>
      <c r="G92" s="36">
        <v>0.09</v>
      </c>
    </row>
    <row r="93" spans="1:7" ht="85.5" customHeight="1">
      <c r="A93" s="11"/>
      <c r="B93" s="13" t="s">
        <v>83</v>
      </c>
      <c r="C93" s="13" t="s">
        <v>176</v>
      </c>
      <c r="D93" s="11" t="s">
        <v>3</v>
      </c>
      <c r="E93" s="13" t="s">
        <v>177</v>
      </c>
      <c r="F93" s="11" t="s">
        <v>92</v>
      </c>
      <c r="G93" s="36">
        <v>0.09</v>
      </c>
    </row>
    <row r="94" spans="1:7" s="15" customFormat="1">
      <c r="A94" s="5"/>
      <c r="B94" s="6"/>
      <c r="C94" s="5"/>
      <c r="D94" s="5"/>
      <c r="E94" s="5"/>
      <c r="F94" s="5"/>
      <c r="G94" s="19">
        <f>SUM(G88:G93)</f>
        <v>0.47</v>
      </c>
    </row>
    <row r="95" spans="1:7" s="15" customFormat="1" ht="33.75">
      <c r="A95" s="5"/>
      <c r="B95" s="30"/>
      <c r="C95" s="30" t="s">
        <v>8</v>
      </c>
      <c r="D95" s="30"/>
      <c r="E95" s="31" t="s">
        <v>7</v>
      </c>
      <c r="F95" s="27" t="s">
        <v>9</v>
      </c>
      <c r="G95" s="32" t="s">
        <v>2</v>
      </c>
    </row>
    <row r="96" spans="1:7" s="15" customFormat="1" ht="228">
      <c r="A96" s="7" t="s">
        <v>127</v>
      </c>
      <c r="B96" s="7"/>
      <c r="C96" s="7" t="s">
        <v>84</v>
      </c>
      <c r="D96" s="7"/>
      <c r="E96" s="7" t="s">
        <v>178</v>
      </c>
      <c r="F96" s="7"/>
      <c r="G96" s="17">
        <v>0.4</v>
      </c>
    </row>
    <row r="97" spans="1:7" s="15" customFormat="1" ht="36">
      <c r="A97" s="8"/>
      <c r="B97" s="26" t="s">
        <v>1</v>
      </c>
      <c r="C97" s="27" t="s">
        <v>6</v>
      </c>
      <c r="D97" s="27" t="s">
        <v>10</v>
      </c>
      <c r="E97" s="27" t="s">
        <v>5</v>
      </c>
      <c r="F97" s="28" t="s">
        <v>9</v>
      </c>
      <c r="G97" s="29"/>
    </row>
    <row r="98" spans="1:7" s="15" customFormat="1" ht="90">
      <c r="A98" s="11"/>
      <c r="B98" s="13" t="s">
        <v>85</v>
      </c>
      <c r="C98" s="11" t="s">
        <v>179</v>
      </c>
      <c r="D98" s="11" t="s">
        <v>22</v>
      </c>
      <c r="E98" s="13" t="s">
        <v>180</v>
      </c>
      <c r="F98" s="11" t="s">
        <v>92</v>
      </c>
      <c r="G98" s="36">
        <v>0.1</v>
      </c>
    </row>
    <row r="99" spans="1:7" ht="90">
      <c r="A99" s="11"/>
      <c r="B99" s="13" t="s">
        <v>86</v>
      </c>
      <c r="C99" s="11" t="s">
        <v>179</v>
      </c>
      <c r="D99" s="11" t="s">
        <v>22</v>
      </c>
      <c r="E99" s="13" t="s">
        <v>180</v>
      </c>
      <c r="F99" s="11" t="s">
        <v>92</v>
      </c>
      <c r="G99" s="36">
        <v>0.1</v>
      </c>
    </row>
    <row r="100" spans="1:7" ht="60">
      <c r="A100" s="11"/>
      <c r="B100" s="13" t="s">
        <v>87</v>
      </c>
      <c r="C100" s="11" t="s">
        <v>179</v>
      </c>
      <c r="D100" s="11" t="s">
        <v>22</v>
      </c>
      <c r="E100" s="13" t="s">
        <v>180</v>
      </c>
      <c r="F100" s="11" t="s">
        <v>92</v>
      </c>
      <c r="G100" s="36">
        <v>0.1</v>
      </c>
    </row>
    <row r="101" spans="1:7" ht="105">
      <c r="A101" s="11"/>
      <c r="B101" s="13" t="s">
        <v>88</v>
      </c>
      <c r="C101" s="11" t="s">
        <v>179</v>
      </c>
      <c r="D101" s="11" t="s">
        <v>22</v>
      </c>
      <c r="E101" s="13" t="s">
        <v>180</v>
      </c>
      <c r="F101" s="11" t="s">
        <v>92</v>
      </c>
      <c r="G101" s="36">
        <v>0.1</v>
      </c>
    </row>
    <row r="102" spans="1:7" s="15" customFormat="1">
      <c r="A102" s="5"/>
      <c r="B102" s="6"/>
      <c r="C102" s="5"/>
      <c r="D102" s="5"/>
      <c r="E102" s="5"/>
      <c r="F102" s="5"/>
      <c r="G102" s="19">
        <f>SUM(G97:G101)</f>
        <v>0.4</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0"/>
  <sheetViews>
    <sheetView workbookViewId="0">
      <selection activeCell="B12" sqref="B12"/>
    </sheetView>
  </sheetViews>
  <sheetFormatPr baseColWidth="10" defaultRowHeight="15"/>
  <cols>
    <col min="1" max="1" width="36.42578125" bestFit="1" customWidth="1"/>
    <col min="2" max="2" width="55.140625" customWidth="1"/>
    <col min="3" max="3" width="30.28515625" bestFit="1" customWidth="1"/>
    <col min="4" max="4" width="14.42578125" bestFit="1" customWidth="1"/>
  </cols>
  <sheetData>
    <row r="1" spans="1:4" s="15" customFormat="1">
      <c r="A1" s="38" t="s">
        <v>98</v>
      </c>
      <c r="B1" s="38" t="s">
        <v>99</v>
      </c>
      <c r="C1" s="38" t="s">
        <v>100</v>
      </c>
      <c r="D1" s="38" t="s">
        <v>101</v>
      </c>
    </row>
    <row r="2" spans="1:4" s="15" customFormat="1">
      <c r="A2" s="38"/>
      <c r="B2" s="38"/>
      <c r="C2" s="38"/>
      <c r="D2" s="38"/>
    </row>
    <row r="3" spans="1:4" s="38" customFormat="1">
      <c r="A3" s="15" t="s">
        <v>102</v>
      </c>
    </row>
    <row r="4" spans="1:4" ht="24.75" customHeight="1">
      <c r="A4" t="s">
        <v>103</v>
      </c>
      <c r="B4" s="47" t="s">
        <v>109</v>
      </c>
      <c r="C4" s="49" t="s">
        <v>110</v>
      </c>
      <c r="D4" t="s">
        <v>106</v>
      </c>
    </row>
    <row r="5" spans="1:4" ht="45" customHeight="1">
      <c r="A5" t="s">
        <v>104</v>
      </c>
      <c r="B5" s="48"/>
      <c r="C5" s="50"/>
      <c r="D5" s="51" t="s">
        <v>107</v>
      </c>
    </row>
    <row r="6" spans="1:4">
      <c r="A6" t="s">
        <v>105</v>
      </c>
      <c r="B6" s="48"/>
      <c r="C6" s="50"/>
      <c r="D6" s="51"/>
    </row>
    <row r="7" spans="1:4" s="15" customFormat="1">
      <c r="B7" s="40"/>
      <c r="C7" s="43"/>
      <c r="D7" s="41"/>
    </row>
    <row r="8" spans="1:4" s="15" customFormat="1">
      <c r="A8" s="15" t="s">
        <v>111</v>
      </c>
      <c r="B8" s="40"/>
      <c r="C8" s="43"/>
      <c r="D8" s="41"/>
    </row>
    <row r="9" spans="1:4" ht="120">
      <c r="A9" s="42" t="s">
        <v>94</v>
      </c>
      <c r="B9" s="42" t="s">
        <v>118</v>
      </c>
      <c r="C9" s="39" t="s">
        <v>23</v>
      </c>
      <c r="D9" s="42" t="s">
        <v>108</v>
      </c>
    </row>
    <row r="10" spans="1:4" s="15" customFormat="1">
      <c r="A10" s="42"/>
      <c r="B10" s="42"/>
      <c r="C10" s="39"/>
      <c r="D10" s="42"/>
    </row>
    <row r="11" spans="1:4" s="15" customFormat="1">
      <c r="A11" s="15" t="s">
        <v>112</v>
      </c>
      <c r="B11" s="42"/>
      <c r="C11" s="42"/>
      <c r="D11" s="42"/>
    </row>
    <row r="12" spans="1:4" ht="45">
      <c r="A12" s="42" t="s">
        <v>94</v>
      </c>
      <c r="B12" s="42" t="s">
        <v>113</v>
      </c>
      <c r="C12" s="39" t="s">
        <v>23</v>
      </c>
      <c r="D12" s="42" t="s">
        <v>108</v>
      </c>
    </row>
    <row r="14" spans="1:4">
      <c r="A14" s="15" t="s">
        <v>114</v>
      </c>
      <c r="B14" s="42"/>
      <c r="C14" s="42"/>
      <c r="D14" s="42"/>
    </row>
    <row r="15" spans="1:4" ht="45">
      <c r="A15" s="42" t="s">
        <v>94</v>
      </c>
      <c r="B15" s="42" t="s">
        <v>115</v>
      </c>
      <c r="C15" s="39" t="s">
        <v>23</v>
      </c>
      <c r="D15" s="42" t="s">
        <v>108</v>
      </c>
    </row>
    <row r="17" spans="1:4">
      <c r="A17" s="15" t="s">
        <v>116</v>
      </c>
      <c r="B17" s="42"/>
      <c r="C17" s="42"/>
      <c r="D17" s="42"/>
    </row>
    <row r="18" spans="1:4" ht="60">
      <c r="A18" s="42" t="s">
        <v>94</v>
      </c>
      <c r="B18" s="42" t="s">
        <v>119</v>
      </c>
      <c r="C18" s="39" t="s">
        <v>23</v>
      </c>
      <c r="D18" s="42" t="s">
        <v>108</v>
      </c>
    </row>
    <row r="20" spans="1:4">
      <c r="A20" s="15" t="s">
        <v>117</v>
      </c>
      <c r="B20" s="42"/>
      <c r="C20" s="42"/>
      <c r="D20" s="42"/>
    </row>
    <row r="21" spans="1:4" ht="90">
      <c r="A21" s="42" t="s">
        <v>94</v>
      </c>
      <c r="B21" s="42" t="s">
        <v>120</v>
      </c>
      <c r="C21" s="39" t="s">
        <v>23</v>
      </c>
      <c r="D21" s="42" t="s">
        <v>108</v>
      </c>
    </row>
    <row r="23" spans="1:4">
      <c r="A23" s="15" t="s">
        <v>121</v>
      </c>
      <c r="B23" s="42"/>
      <c r="C23" s="42"/>
      <c r="D23" s="42"/>
    </row>
    <row r="24" spans="1:4" ht="30">
      <c r="A24" s="42" t="s">
        <v>94</v>
      </c>
      <c r="B24" s="42" t="s">
        <v>122</v>
      </c>
      <c r="C24" s="39" t="s">
        <v>23</v>
      </c>
      <c r="D24" s="42" t="s">
        <v>108</v>
      </c>
    </row>
    <row r="26" spans="1:4">
      <c r="A26" s="15" t="s">
        <v>123</v>
      </c>
      <c r="B26" s="42"/>
      <c r="C26" s="42"/>
      <c r="D26" s="42"/>
    </row>
    <row r="27" spans="1:4" ht="30">
      <c r="A27" s="42" t="s">
        <v>94</v>
      </c>
      <c r="B27" s="42" t="s">
        <v>124</v>
      </c>
      <c r="C27" s="39" t="s">
        <v>23</v>
      </c>
      <c r="D27" s="42" t="s">
        <v>108</v>
      </c>
    </row>
    <row r="29" spans="1:4">
      <c r="A29" s="15" t="s">
        <v>125</v>
      </c>
      <c r="B29" s="42"/>
      <c r="C29" s="42"/>
      <c r="D29" s="42"/>
    </row>
    <row r="30" spans="1:4" ht="30">
      <c r="A30" s="42" t="s">
        <v>94</v>
      </c>
      <c r="B30" s="42" t="s">
        <v>126</v>
      </c>
      <c r="C30" s="39" t="s">
        <v>23</v>
      </c>
      <c r="D30" s="42" t="s">
        <v>108</v>
      </c>
    </row>
  </sheetData>
  <mergeCells count="3">
    <mergeCell ref="B4:B6"/>
    <mergeCell ref="C4:C6"/>
    <mergeCell ref="D5:D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3"/>
  <sheetViews>
    <sheetView workbookViewId="0">
      <selection activeCell="A23" sqref="A23"/>
    </sheetView>
  </sheetViews>
  <sheetFormatPr baseColWidth="10" defaultRowHeight="15"/>
  <sheetData>
    <row r="1" spans="1:2" s="15" customFormat="1">
      <c r="A1" s="38" t="s">
        <v>144</v>
      </c>
    </row>
    <row r="2" spans="1:2" s="15" customFormat="1">
      <c r="A2" s="15" t="s">
        <v>138</v>
      </c>
    </row>
    <row r="3" spans="1:2" s="15" customFormat="1">
      <c r="A3" s="15" t="s">
        <v>146</v>
      </c>
    </row>
    <row r="4" spans="1:2" s="15" customFormat="1">
      <c r="A4" s="15" t="s">
        <v>154</v>
      </c>
    </row>
    <row r="5" spans="1:2" s="15" customFormat="1"/>
    <row r="6" spans="1:2" s="15" customFormat="1"/>
    <row r="7" spans="1:2">
      <c r="A7" s="38" t="s">
        <v>137</v>
      </c>
      <c r="B7" t="s">
        <v>140</v>
      </c>
    </row>
    <row r="8" spans="1:2">
      <c r="A8" t="s">
        <v>145</v>
      </c>
    </row>
    <row r="9" spans="1:2" s="15" customFormat="1">
      <c r="A9" s="15" t="s">
        <v>141</v>
      </c>
    </row>
    <row r="10" spans="1:2">
      <c r="A10" t="s">
        <v>147</v>
      </c>
    </row>
    <row r="11" spans="1:2">
      <c r="A11" t="s">
        <v>142</v>
      </c>
    </row>
    <row r="12" spans="1:2">
      <c r="A12" t="s">
        <v>143</v>
      </c>
    </row>
    <row r="13" spans="1:2" s="15" customFormat="1"/>
    <row r="14" spans="1:2">
      <c r="A14" t="s">
        <v>139</v>
      </c>
    </row>
    <row r="15" spans="1:2">
      <c r="A15" t="s">
        <v>148</v>
      </c>
    </row>
    <row r="16" spans="1:2">
      <c r="A16" t="s">
        <v>149</v>
      </c>
    </row>
    <row r="17" spans="1:1">
      <c r="A17" t="s">
        <v>150</v>
      </c>
    </row>
    <row r="18" spans="1:1">
      <c r="A18" t="s">
        <v>153</v>
      </c>
    </row>
    <row r="19" spans="1:1">
      <c r="A19" t="s">
        <v>152</v>
      </c>
    </row>
    <row r="20" spans="1:1">
      <c r="A20" t="s">
        <v>151</v>
      </c>
    </row>
    <row r="21" spans="1:1">
      <c r="A21" t="s">
        <v>155</v>
      </c>
    </row>
    <row r="22" spans="1:1">
      <c r="A22" t="s">
        <v>156</v>
      </c>
    </row>
    <row r="23" spans="1:1">
      <c r="A23" t="s">
        <v>157</v>
      </c>
    </row>
  </sheetData>
  <pageMargins left="0.7" right="0.7" top="0.75" bottom="0.75" header="0.3" footer="0.3"/>
  <pageSetup paperSize="0" orientation="portrait" horizontalDpi="0" verticalDpi="0" copie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BAI03-Valoración</vt:lpstr>
      <vt:lpstr>Procedimentos</vt:lpstr>
      <vt:lpstr>Procedimientos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Guido Palacios V.</dc:creator>
  <cp:lastModifiedBy>tic</cp:lastModifiedBy>
  <dcterms:created xsi:type="dcterms:W3CDTF">2015-01-29T19:30:42Z</dcterms:created>
  <dcterms:modified xsi:type="dcterms:W3CDTF">2015-05-06T15:32:12Z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ies>
</file>