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plots\ICAC\"/>
    </mc:Choice>
  </mc:AlternateContent>
  <xr:revisionPtr revIDLastSave="0" documentId="13_ncr:1_{06985A55-C42F-4088-8786-C595403BFAA0}" xr6:coauthVersionLast="31" xr6:coauthVersionMax="31" xr10:uidLastSave="{00000000-0000-0000-0000-000000000000}"/>
  <bookViews>
    <workbookView xWindow="0" yWindow="0" windowWidth="18113" windowHeight="7178" activeTab="1" xr2:uid="{96C5CBE1-188D-4CBD-A9C8-90FDD344569E}"/>
  </bookViews>
  <sheets>
    <sheet name="Combined-PredError" sheetId="1" r:id="rId1"/>
    <sheet name="All-Method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<sst xmlns="http://schemas.openxmlformats.org/spreadsheetml/2006/main" count="47" uniqueCount="33">
  <si>
    <t>Size of Datasets for training (70/30 split)</t>
  </si>
  <si>
    <t>1K</t>
  </si>
  <si>
    <t>3K</t>
  </si>
  <si>
    <t>9K</t>
  </si>
  <si>
    <t>`</t>
  </si>
  <si>
    <t>RF</t>
  </si>
  <si>
    <t>GBM</t>
  </si>
  <si>
    <t>XGB</t>
  </si>
  <si>
    <t>Methods</t>
  </si>
  <si>
    <t>Combined Utility Function</t>
  </si>
  <si>
    <t xml:space="preserve">Increasing dataset size reduced MAPD. That was true for all of the machine learning methods </t>
  </si>
  <si>
    <t>This pattern was also present for Linear, Saturating, and Discontinuous utility functions.</t>
  </si>
  <si>
    <t>MAPD was discriminative for these ranges, i.e., values saturated after 10K. At the same time MAPD was above 15% for 1K.</t>
  </si>
  <si>
    <t xml:space="preserve">We also experimented with a  range from 1K, 10K, 100K datapoints (see technical report). However, </t>
  </si>
  <si>
    <t>For this reason we continue the process of hyperparameter tunning using only the models trained with 9K datasets.</t>
  </si>
  <si>
    <t>Next chart shows the results of machine learning methods for all four utility functions.</t>
  </si>
  <si>
    <t>9K dataset</t>
  </si>
  <si>
    <t>Method</t>
  </si>
  <si>
    <t>Utility Model</t>
  </si>
  <si>
    <t>Linear</t>
  </si>
  <si>
    <t>Saturating</t>
  </si>
  <si>
    <t>Discontinuous</t>
  </si>
  <si>
    <t>Combined</t>
  </si>
  <si>
    <t>Except for Discontinuous function, GBM and RF models presented MAPD values that are less than 0.5% different.</t>
  </si>
  <si>
    <t>XGB model MADP value from twice to three times better for most utility functions.</t>
  </si>
  <si>
    <t>All learning methods presented increasing MAPD as the complexity of the utility function increased.</t>
  </si>
  <si>
    <t>Comparing methods with each othe, there are two observations.</t>
  </si>
  <si>
    <t xml:space="preserve">This indicates that XGB would probably perform better than all models. It is not clear though </t>
  </si>
  <si>
    <t>if GBM or RF would perform better.</t>
  </si>
  <si>
    <t>Methods can be improved as more trees are allowed to be grown.</t>
  </si>
  <si>
    <t>However, there is a cost in terms of model size, which impacts model execution.</t>
  </si>
  <si>
    <t>GBM 15</t>
  </si>
  <si>
    <t>GBM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</si>
</sst>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4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164" fontId="0" fillId="0" borderId="1" xfId="0" applyNumberFormat="1" applyFont="1" applyBorder="1"/>
    <xf numFmtId="164" fontId="0" fillId="0" borderId="2" xfId="0" applyNumberFormat="1" applyFont="1" applyBorder="1"/>
    <xf numFmtId="164" fontId="3" fillId="0" borderId="1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'Combined-PredError'!$B$3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'Combined-PredError'!$B$4:$B$6</c:f>
              <c:numCache>
                <c:formatCode>0.0</c:formatCode>
                <c:ptCount val="3"/>
                <c:pt idx="0">
                  <c:v>10.8231773048863</c:v>
                </c:pt>
                <c:pt idx="1">
                  <c:v>5.6291581487584601</c:v>
                </c:pt>
                <c:pt idx="2">
                  <c:v>3.0856509120857201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6-4920-9B3D-0E4886EFFED1}"/>
            </c:ext>
          </c:extLst>
        </c:ser>
        <c:ser>
          <c:idx val="1"/>
          <c:order val="1"/>
          <c:tx>
            <c:strRef>
              <c:f>'Combined-PredError'!$C$3</c:f>
              <c:strCache>
                <c:ptCount val="1"/>
                <c:pt idx="0">
                  <c:v>3K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'Combined-PredError'!$C$4:$C$6</c:f>
              <c:numCache>
                <c:formatCode>0.0</c:formatCode>
                <c:ptCount val="3"/>
                <c:pt idx="0">
                  <c:v>8.1369195553443507</c:v>
                </c:pt>
                <c:pt idx="1">
                  <c:v>4.8658264934669901</c:v>
                </c:pt>
                <c:pt idx="2">
                  <c:v>2.61499531459368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6-4920-9B3D-0E4886EFFED1}"/>
            </c:ext>
          </c:extLst>
        </c:ser>
        <c:ser>
          <c:idx val="2"/>
          <c:order val="2"/>
          <c:tx>
            <c:strRef>
              <c:f>'Combined-PredError'!$D$3</c:f>
              <c:strCache>
                <c:ptCount val="1"/>
                <c:pt idx="0">
                  <c:v>9K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'Combined-PredError'!$A$4:$A$6</c:f>
              <c:strCache>
                <c:ptCount val="3"/>
                <c:pt idx="0">
                  <c:v>RF</c:v>
                </c:pt>
                <c:pt idx="1">
                  <c:v>GBM</c:v>
                </c:pt>
                <c:pt idx="2">
                  <c:v>XGB</c:v>
                </c:pt>
              </c:strCache>
            </c:strRef>
          </c:cat>
          <c:val>
            <c:numRef>
              <c:f>'Combined-PredError'!$D$4:$D$6</c:f>
              <c:numCache>
                <c:formatCode>0.0</c:formatCode>
                <c:ptCount val="3"/>
                <c:pt idx="0">
                  <c:v>4.6631913256619901</c:v>
                </c:pt>
                <c:pt idx="1">
                  <c:v>3.7327964439221901</c:v>
                </c:pt>
                <c:pt idx="2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6-4920-9B3D-0E4886EFF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m</a:t>
                </a:r>
                <a:r>
                  <a:rPr lang="en-US" sz="800"/>
                  <a:t>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9865632467583"/>
          <c:y val="0.21822013049279226"/>
          <c:w val="0.28888439691307244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'All-Methods'!$B$5</c:f>
              <c:strCache>
                <c:ptCount val="1"/>
                <c:pt idx="0">
                  <c:v>GBM 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'All-Methods'!$B$6:$B$9</c:f>
              <c:numCache>
                <c:formatCode>0.0</c:formatCode>
                <c:ptCount val="4"/>
                <c:pt idx="0">
                  <c:v>0.57788892999999997</c:v>
                </c:pt>
                <c:pt idx="1">
                  <c:v>1.575858395</c:v>
                </c:pt>
                <c:pt idx="2">
                  <c:v>3.606290408</c:v>
                </c:pt>
                <c:pt idx="3">
                  <c:v>4.8810719230000004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205-9A34-6796A8FBB53D}"/>
            </c:ext>
          </c:extLst>
        </c:ser>
        <c:ser>
          <c:idx val="1"/>
          <c:order val="1"/>
          <c:tx>
            <c:strRef>
              <c:f>'All-Methods'!$C$5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'All-Methods'!$C$6:$C$9</c:f>
              <c:numCache>
                <c:formatCode>0.0</c:formatCode>
                <c:ptCount val="4"/>
                <c:pt idx="0">
                  <c:v>5.6257562261174399E-2</c:v>
                </c:pt>
                <c:pt idx="1">
                  <c:v>1.78079142700396</c:v>
                </c:pt>
                <c:pt idx="2">
                  <c:v>1.95895605952218</c:v>
                </c:pt>
                <c:pt idx="3">
                  <c:v>4.6631913256619901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3-4205-9A34-6796A8FBB53D}"/>
            </c:ext>
          </c:extLst>
        </c:ser>
        <c:ser>
          <c:idx val="2"/>
          <c:order val="2"/>
          <c:tx>
            <c:strRef>
              <c:f>'All-Methods'!$D$5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'All-Methods'!$A$6:$A$9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'All-Methods'!$D$6:$D$9</c:f>
              <c:numCache>
                <c:formatCode>0.0</c:formatCode>
                <c:ptCount val="4"/>
                <c:pt idx="0">
                  <c:v>1.8121533916777101E-2</c:v>
                </c:pt>
                <c:pt idx="1">
                  <c:v>0.47339255834478999</c:v>
                </c:pt>
                <c:pt idx="2">
                  <c:v>0.91162854984439801</c:v>
                </c:pt>
                <c:pt idx="3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3-4205-9A34-6796A8FBB5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</a:t>
                </a:r>
                <a:r>
                  <a:rPr lang="en-US" sz="800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5372742586281"/>
          <c:y val="0.2109540025494383"/>
          <c:w val="0.28888439691307244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Prediction error across methods</a:t>
            </a:r>
            <a:endParaRPr lang="en-US" sz="1100"/>
          </a:p>
        </c:rich>
      </c:tx>
      <c:layout>
        <c:manualLayout>
          <c:xMode val="edge"/>
          <c:yMode val="edge"/>
          <c:x val="0.18627480314960629"/>
          <c:y val="2.179838383006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954378556049"/>
          <c:y val="0.15988667267600612"/>
          <c:w val="0.83354247495813349"/>
          <c:h val="0.6337556841717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'All-Methods'!$B$31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'All-Methods'!$B$32:$B$35</c:f>
              <c:numCache>
                <c:formatCode>0.0</c:formatCode>
                <c:ptCount val="4"/>
                <c:pt idx="0">
                  <c:v>5.6257562261174399E-2</c:v>
                </c:pt>
                <c:pt idx="1">
                  <c:v>1.78079142700396</c:v>
                </c:pt>
                <c:pt idx="2">
                  <c:v>1.95895605952218</c:v>
                </c:pt>
                <c:pt idx="3">
                  <c:v>4.6631913256619901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E08-AFD4-23346C33CD99}"/>
            </c:ext>
          </c:extLst>
        </c:ser>
        <c:ser>
          <c:idx val="1"/>
          <c:order val="1"/>
          <c:tx>
            <c:strRef>
              <c:f>'All-Methods'!$C$31</c:f>
              <c:strCache>
                <c:ptCount val="1"/>
                <c:pt idx="0">
                  <c:v>GBM 15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'All-Methods'!$C$32:$C$35</c:f>
              <c:numCache>
                <c:formatCode>0.0</c:formatCode>
                <c:ptCount val="4"/>
                <c:pt idx="0">
                  <c:v>0.57788890000000004</c:v>
                </c:pt>
                <c:pt idx="1">
                  <c:v>0.99590979999999996</c:v>
                </c:pt>
                <c:pt idx="2">
                  <c:v>2.9417784</c:v>
                </c:pt>
                <c:pt idx="3">
                  <c:v>3.2692152999999999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E08-AFD4-23346C33CD99}"/>
            </c:ext>
          </c:extLst>
        </c:ser>
        <c:ser>
          <c:idx val="2"/>
          <c:order val="2"/>
          <c:tx>
            <c:strRef>
              <c:f>'All-Methods'!$D$31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'All-Methods'!$A$32:$A$35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'All-Methods'!$D$32:$D$35</c:f>
              <c:numCache>
                <c:formatCode>0.0</c:formatCode>
                <c:ptCount val="4"/>
                <c:pt idx="0">
                  <c:v>1.8121533916777101E-2</c:v>
                </c:pt>
                <c:pt idx="1">
                  <c:v>0.47339255834478999</c:v>
                </c:pt>
                <c:pt idx="2">
                  <c:v>0.91162854984439801</c:v>
                </c:pt>
                <c:pt idx="3">
                  <c:v>1.57409891572279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D-4E08-AFD4-23346C33C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414392"/>
        <c:axId val="412411112"/>
      </c:barChart>
      <c:catAx>
        <c:axId val="41241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Machine Learning</a:t>
                </a:r>
                <a:r>
                  <a:rPr lang="en-US" sz="800" baseline="0"/>
                  <a:t> </a:t>
                </a:r>
                <a:r>
                  <a:rPr lang="en-US" sz="800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1112"/>
        <c:crosses val="autoZero"/>
        <c:auto val="1"/>
        <c:lblAlgn val="ctr"/>
        <c:lblOffset val="100"/>
        <c:noMultiLvlLbl val="0"/>
      </c:catAx>
      <c:valAx>
        <c:axId val="4124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MAPD 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5372742586281"/>
          <c:y val="0.2109540025494383"/>
          <c:w val="0.37246648646531122"/>
          <c:h val="7.696744378475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23814</xdr:rowOff>
    </xdr:from>
    <xdr:to>
      <xdr:col>11</xdr:col>
      <xdr:colOff>609600</xdr:colOff>
      <xdr:row>10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95A9F-96A9-4FC0-9597-31ECF6071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23814</xdr:rowOff>
    </xdr:from>
    <xdr:to>
      <xdr:col>11</xdr:col>
      <xdr:colOff>609600</xdr:colOff>
      <xdr:row>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6DAF7-9A93-4A2D-98C4-0E34459C0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10</xdr:col>
      <xdr:colOff>600075</xdr:colOff>
      <xdr:row>38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06C10-AB41-4E1D-A82F-C948EC190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6B157-595A-481D-83D6-1F3C4B6BADDB}" name="Table1101822" displayName="Table1101822" ref="A3:D6" totalsRowShown="0" headerRowDxfId="17" dataDxfId="16">
  <tableColumns count="4">
    <tableColumn id="1" xr3:uid="{DD786E9F-F0EE-42BE-B15E-E011FBB35D25}" name="Methods" dataDxfId="15"/>
    <tableColumn id="2" xr3:uid="{538D46D6-74DE-4162-B12C-DA3AE7C70A3F}" name="1K" dataDxfId="14"/>
    <tableColumn id="3" xr3:uid="{6B2D0AB2-5E61-451D-B247-977E2FCC5D36}" name="3K" dataDxfId="13"/>
    <tableColumn id="4" xr3:uid="{550BF048-FABB-49C7-9E10-118A47530CE6}" name="9K" dataDxfId="1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5CD80-53D2-44CD-9352-99E8C4587382}" name="Table1101827" displayName="Table1101827" ref="A5:D9" totalsRowShown="0" headerRowDxfId="11" dataDxfId="10">
  <tableColumns count="4">
    <tableColumn id="1" xr3:uid="{B5DA469C-5C7B-40E0-BAB0-0E69CF1C4701}" name="Utility Model" dataDxfId="9"/>
    <tableColumn id="3" xr3:uid="{1FF0B714-90F7-4907-BE3D-5862C2C360B8}" name="GBM 5" dataDxfId="8"/>
    <tableColumn id="2" xr3:uid="{DEA346F5-10C1-4344-9FB2-A60724340219}" name="RF" dataDxfId="7"/>
    <tableColumn id="4" xr3:uid="{1C7E23E3-3E92-4827-9C31-EE5E41449551}" name="XGB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E5EC8-9FFC-46F5-8CF7-540218773D69}" name="Table11018274" displayName="Table11018274" ref="A31:D35" totalsRowShown="0" headerRowDxfId="5" dataDxfId="4">
  <tableColumns count="4">
    <tableColumn id="1" xr3:uid="{385306F5-897F-427B-8F6B-EDBC503041AF}" name="Utility Model" dataDxfId="3"/>
    <tableColumn id="2" xr3:uid="{6C374884-8C16-4EA4-A465-14E0E0310558}" name="RF" dataDxfId="2"/>
    <tableColumn id="3" xr3:uid="{243E8CF3-7302-481F-815A-4A032C810770}" name="GBM 15" dataDxfId="1"/>
    <tableColumn id="4" xr3:uid="{176E5556-2568-4DD6-93EF-8B839C90ED23}" name="XG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D48D-3A8A-4225-B2BD-AB368E0AB526}">
  <dimension ref="A1:M21"/>
  <sheetViews>
    <sheetView workbookViewId="0">
      <selection activeCell="O14" sqref="O14"/>
    </sheetView>
  </sheetViews>
  <sheetFormatPr defaultRowHeight="14.25" x14ac:dyDescent="0.45"/>
  <cols>
    <col min="1" max="1" width="10.9296875" customWidth="1"/>
  </cols>
  <sheetData>
    <row r="1" spans="1:13" x14ac:dyDescent="0.45">
      <c r="A1" s="4" t="s">
        <v>9</v>
      </c>
      <c r="H1">
        <v>1</v>
      </c>
      <c r="I1">
        <v>2</v>
      </c>
      <c r="J1">
        <v>3</v>
      </c>
      <c r="K1">
        <v>4</v>
      </c>
      <c r="L1">
        <v>5</v>
      </c>
    </row>
    <row r="2" spans="1:13" x14ac:dyDescent="0.45">
      <c r="A2" s="4"/>
      <c r="B2" s="15" t="s">
        <v>0</v>
      </c>
      <c r="C2" s="15"/>
      <c r="D2" s="15"/>
      <c r="M2" s="8">
        <v>1</v>
      </c>
    </row>
    <row r="3" spans="1:13" x14ac:dyDescent="0.45">
      <c r="A3" s="1" t="s">
        <v>8</v>
      </c>
      <c r="B3" s="1" t="s">
        <v>1</v>
      </c>
      <c r="C3" s="1" t="s">
        <v>2</v>
      </c>
      <c r="D3" s="1" t="s">
        <v>3</v>
      </c>
      <c r="E3" s="1"/>
      <c r="F3" s="1"/>
      <c r="G3" s="1"/>
      <c r="M3" s="8">
        <v>2</v>
      </c>
    </row>
    <row r="4" spans="1:13" x14ac:dyDescent="0.45">
      <c r="A4" s="2" t="s">
        <v>5</v>
      </c>
      <c r="B4" s="5">
        <v>10.8231773048863</v>
      </c>
      <c r="C4" s="5">
        <v>8.1369195553443507</v>
      </c>
      <c r="D4" s="5">
        <v>4.6631913256619901</v>
      </c>
      <c r="E4" s="3"/>
      <c r="F4" s="3"/>
      <c r="G4" s="3"/>
      <c r="M4" s="8">
        <v>3</v>
      </c>
    </row>
    <row r="5" spans="1:13" x14ac:dyDescent="0.45">
      <c r="A5" s="2" t="s">
        <v>6</v>
      </c>
      <c r="B5" s="5">
        <v>5.6291581487584601</v>
      </c>
      <c r="C5" s="5">
        <v>4.8658264934669901</v>
      </c>
      <c r="D5" s="5">
        <v>3.7327964439221901</v>
      </c>
      <c r="E5" s="3"/>
      <c r="F5" s="3"/>
      <c r="G5" s="3"/>
      <c r="M5" s="8">
        <v>4</v>
      </c>
    </row>
    <row r="6" spans="1:13" x14ac:dyDescent="0.45">
      <c r="A6" s="2" t="s">
        <v>7</v>
      </c>
      <c r="B6" s="5">
        <v>3.0856509120857201</v>
      </c>
      <c r="C6" s="5">
        <v>2.61499531459368</v>
      </c>
      <c r="D6" s="5">
        <v>1.57409891572279</v>
      </c>
      <c r="M6" s="8">
        <v>5</v>
      </c>
    </row>
    <row r="7" spans="1:13" x14ac:dyDescent="0.45">
      <c r="E7" s="3"/>
      <c r="F7" s="3" t="s">
        <v>4</v>
      </c>
      <c r="G7" s="3"/>
      <c r="M7" s="8">
        <v>6</v>
      </c>
    </row>
    <row r="8" spans="1:13" x14ac:dyDescent="0.45">
      <c r="M8" s="8">
        <v>7</v>
      </c>
    </row>
    <row r="9" spans="1:13" x14ac:dyDescent="0.45">
      <c r="M9" s="8">
        <v>8</v>
      </c>
    </row>
    <row r="10" spans="1:13" x14ac:dyDescent="0.45">
      <c r="M10" s="8">
        <v>9</v>
      </c>
    </row>
    <row r="11" spans="1:13" x14ac:dyDescent="0.45">
      <c r="M11" s="8">
        <v>10</v>
      </c>
    </row>
    <row r="13" spans="1:13" x14ac:dyDescent="0.45">
      <c r="B13" t="s">
        <v>10</v>
      </c>
    </row>
    <row r="14" spans="1:13" x14ac:dyDescent="0.45">
      <c r="B14" t="s">
        <v>11</v>
      </c>
    </row>
    <row r="15" spans="1:13" x14ac:dyDescent="0.45">
      <c r="B15" t="s">
        <v>13</v>
      </c>
    </row>
    <row r="16" spans="1:13" x14ac:dyDescent="0.45">
      <c r="B16" t="s">
        <v>12</v>
      </c>
    </row>
    <row r="20" spans="2:2" x14ac:dyDescent="0.45">
      <c r="B20" t="s">
        <v>14</v>
      </c>
    </row>
    <row r="21" spans="2:2" x14ac:dyDescent="0.45">
      <c r="B21" t="s">
        <v>15</v>
      </c>
    </row>
  </sheetData>
  <mergeCells count="1">
    <mergeCell ref="B2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023-738A-49DF-8FEA-C9F4ACC5F81E}">
  <dimension ref="A3:M35"/>
  <sheetViews>
    <sheetView tabSelected="1" topLeftCell="A19" workbookViewId="0">
      <selection activeCell="C32" sqref="C32"/>
    </sheetView>
  </sheetViews>
  <sheetFormatPr defaultRowHeight="14.25" x14ac:dyDescent="0.45"/>
  <sheetData>
    <row r="3" spans="1:13" x14ac:dyDescent="0.45">
      <c r="H3">
        <v>1</v>
      </c>
      <c r="I3">
        <v>2</v>
      </c>
      <c r="J3">
        <v>3</v>
      </c>
      <c r="K3">
        <v>4</v>
      </c>
      <c r="L3">
        <v>5</v>
      </c>
    </row>
    <row r="4" spans="1:13" x14ac:dyDescent="0.45">
      <c r="A4" s="2" t="s">
        <v>16</v>
      </c>
      <c r="B4" s="16" t="s">
        <v>17</v>
      </c>
      <c r="C4" s="16"/>
      <c r="D4" s="16"/>
      <c r="M4" s="8">
        <v>1</v>
      </c>
    </row>
    <row r="5" spans="1:13" x14ac:dyDescent="0.45">
      <c r="A5" s="1" t="s">
        <v>18</v>
      </c>
      <c r="B5" s="7" t="s">
        <v>32</v>
      </c>
      <c r="C5" s="6" t="s">
        <v>5</v>
      </c>
      <c r="D5" s="7" t="s">
        <v>7</v>
      </c>
      <c r="G5" s="1"/>
      <c r="M5" s="8">
        <v>2</v>
      </c>
    </row>
    <row r="6" spans="1:13" x14ac:dyDescent="0.45">
      <c r="A6" s="2" t="s">
        <v>19</v>
      </c>
      <c r="B6" s="5">
        <v>0.57788892999999997</v>
      </c>
      <c r="C6" s="9">
        <v>5.6257562261174399E-2</v>
      </c>
      <c r="D6" s="10">
        <v>1.8121533916777101E-2</v>
      </c>
      <c r="G6" s="3"/>
      <c r="M6" s="8">
        <v>3</v>
      </c>
    </row>
    <row r="7" spans="1:13" x14ac:dyDescent="0.45">
      <c r="A7" s="2" t="s">
        <v>20</v>
      </c>
      <c r="B7" s="5">
        <v>1.575858395</v>
      </c>
      <c r="C7" s="11">
        <v>1.78079142700396</v>
      </c>
      <c r="D7" s="12">
        <v>0.47339255834478999</v>
      </c>
      <c r="G7" s="3"/>
      <c r="M7" s="8">
        <v>4</v>
      </c>
    </row>
    <row r="8" spans="1:13" x14ac:dyDescent="0.45">
      <c r="A8" s="2" t="s">
        <v>21</v>
      </c>
      <c r="B8" s="5">
        <v>3.606290408</v>
      </c>
      <c r="C8" s="9">
        <v>1.95895605952218</v>
      </c>
      <c r="D8" s="10">
        <v>0.91162854984439801</v>
      </c>
      <c r="M8" s="8">
        <v>5</v>
      </c>
    </row>
    <row r="9" spans="1:13" x14ac:dyDescent="0.45">
      <c r="A9" s="2" t="s">
        <v>22</v>
      </c>
      <c r="B9" s="5">
        <v>4.8810719230000004</v>
      </c>
      <c r="C9" s="13">
        <v>4.6631913256619901</v>
      </c>
      <c r="D9" s="14">
        <v>1.57409891572279</v>
      </c>
      <c r="G9" s="3"/>
      <c r="M9" s="8">
        <v>6</v>
      </c>
    </row>
    <row r="10" spans="1:13" x14ac:dyDescent="0.45">
      <c r="M10" s="8">
        <v>7</v>
      </c>
    </row>
    <row r="11" spans="1:13" x14ac:dyDescent="0.45">
      <c r="M11" s="8">
        <v>8</v>
      </c>
    </row>
    <row r="12" spans="1:13" x14ac:dyDescent="0.45">
      <c r="M12" s="8">
        <v>9</v>
      </c>
    </row>
    <row r="13" spans="1:13" x14ac:dyDescent="0.45">
      <c r="M13" s="8">
        <v>10</v>
      </c>
    </row>
    <row r="15" spans="1:13" x14ac:dyDescent="0.45">
      <c r="G15" t="s">
        <v>25</v>
      </c>
    </row>
    <row r="16" spans="1:13" x14ac:dyDescent="0.45">
      <c r="G16" t="s">
        <v>26</v>
      </c>
    </row>
    <row r="17" spans="1:7" x14ac:dyDescent="0.45">
      <c r="G17" t="s">
        <v>23</v>
      </c>
    </row>
    <row r="18" spans="1:7" x14ac:dyDescent="0.45">
      <c r="G18" t="s">
        <v>24</v>
      </c>
    </row>
    <row r="20" spans="1:7" x14ac:dyDescent="0.45">
      <c r="G20" t="s">
        <v>27</v>
      </c>
    </row>
    <row r="21" spans="1:7" x14ac:dyDescent="0.45">
      <c r="G21" t="s">
        <v>28</v>
      </c>
    </row>
    <row r="23" spans="1:7" x14ac:dyDescent="0.45">
      <c r="G23" t="s">
        <v>29</v>
      </c>
    </row>
    <row r="24" spans="1:7" x14ac:dyDescent="0.45">
      <c r="G24" t="s">
        <v>5</v>
      </c>
    </row>
    <row r="25" spans="1:7" x14ac:dyDescent="0.45">
      <c r="G25" t="s">
        <v>6</v>
      </c>
    </row>
    <row r="26" spans="1:7" x14ac:dyDescent="0.45">
      <c r="G26" t="s">
        <v>7</v>
      </c>
    </row>
    <row r="27" spans="1:7" x14ac:dyDescent="0.45">
      <c r="G27" t="s">
        <v>30</v>
      </c>
    </row>
    <row r="28" spans="1:7" x14ac:dyDescent="0.45">
      <c r="C28" s="17"/>
    </row>
    <row r="30" spans="1:7" x14ac:dyDescent="0.45">
      <c r="A30" s="2" t="s">
        <v>16</v>
      </c>
      <c r="B30" s="16" t="s">
        <v>17</v>
      </c>
      <c r="C30" s="16"/>
      <c r="D30" s="16"/>
    </row>
    <row r="31" spans="1:7" x14ac:dyDescent="0.45">
      <c r="A31" s="1" t="s">
        <v>18</v>
      </c>
      <c r="B31" s="6" t="s">
        <v>5</v>
      </c>
      <c r="C31" s="7" t="s">
        <v>31</v>
      </c>
      <c r="D31" s="7" t="s">
        <v>7</v>
      </c>
    </row>
    <row r="32" spans="1:7" x14ac:dyDescent="0.45">
      <c r="A32" s="2" t="s">
        <v>19</v>
      </c>
      <c r="B32" s="9">
        <v>5.6257562261174399E-2</v>
      </c>
      <c r="C32" s="5">
        <v>0.57788890000000004</v>
      </c>
      <c r="D32" s="10">
        <v>1.8121533916777101E-2</v>
      </c>
    </row>
    <row r="33" spans="1:4" x14ac:dyDescent="0.45">
      <c r="A33" s="2" t="s">
        <v>20</v>
      </c>
      <c r="B33" s="11">
        <v>1.78079142700396</v>
      </c>
      <c r="C33" s="5">
        <v>0.99590979999999996</v>
      </c>
      <c r="D33" s="12">
        <v>0.47339255834478999</v>
      </c>
    </row>
    <row r="34" spans="1:4" x14ac:dyDescent="0.45">
      <c r="A34" s="2" t="s">
        <v>21</v>
      </c>
      <c r="B34" s="9">
        <v>1.95895605952218</v>
      </c>
      <c r="C34" s="5">
        <v>2.9417784</v>
      </c>
      <c r="D34" s="10">
        <v>0.91162854984439801</v>
      </c>
    </row>
    <row r="35" spans="1:4" x14ac:dyDescent="0.45">
      <c r="A35" s="2" t="s">
        <v>22</v>
      </c>
      <c r="B35" s="13">
        <v>4.6631913256619901</v>
      </c>
      <c r="C35" s="5">
        <v>3.2692152999999999</v>
      </c>
      <c r="D35" s="14">
        <v>1.57409891572279</v>
      </c>
    </row>
  </sheetData>
  <mergeCells count="2">
    <mergeCell ref="B4:D4"/>
    <mergeCell ref="B30:D30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Combined-PredError</vt:lpstr>
      <vt:lpstr>All-Methods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2018-04-11T14:06:25Z</dcterms:created>
  <dcterms:modified xsi:type="dcterms:W3CDTF">2018-04-12T10:00:18Z</dcterms:modified>
</cp:coreProperties>
</file>