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tables/table9.xml" ContentType="application/vnd.openxmlformats-officedocument.spreadsheetml.tab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tables/table10.xml" ContentType="application/vnd.openxmlformats-officedocument.spreadsheetml.tab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refly\MonteCarloSimulation\ByJavaMethod\DataPoints\Summary\"/>
    </mc:Choice>
  </mc:AlternateContent>
  <bookViews>
    <workbookView xWindow="0" yWindow="0" windowWidth="19200" windowHeight="7930" tabRatio="826" activeTab="3"/>
  </bookViews>
  <sheets>
    <sheet name="Summary" sheetId="2" r:id="rId1"/>
    <sheet name="100_80_Workers" sheetId="12" r:id="rId2"/>
    <sheet name="100_Workers" sheetId="3" r:id="rId3"/>
    <sheet name="ALL_WORKERS" sheetId="9" r:id="rId4"/>
    <sheet name="ANSWER_DURATION" sheetId="10" r:id="rId5"/>
    <sheet name="CONFIDENCE_3Pcnt" sheetId="16" r:id="rId6"/>
    <sheet name="EXPLANATION_QT" sheetId="15" r:id="rId7"/>
    <sheet name="NON_STUDENT" sheetId="14" r:id="rId8"/>
    <sheet name="100_80_NON_STUDENT" sheetId="13" r:id="rId9"/>
    <sheet name="100_NON_STUDENT" sheetId="4" r:id="rId10"/>
    <sheet name="GridCharts" sheetId="11" r:id="rId1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16" l="1"/>
  <c r="I22" i="16"/>
  <c r="C22" i="16"/>
  <c r="N22" i="15"/>
  <c r="I22" i="15"/>
  <c r="C22" i="15"/>
  <c r="I22" i="14"/>
  <c r="N22" i="14"/>
  <c r="C22" i="14"/>
  <c r="I22" i="13"/>
  <c r="N22" i="13"/>
  <c r="C22" i="13"/>
  <c r="I22" i="10" l="1"/>
  <c r="C22" i="10"/>
  <c r="N22" i="10"/>
  <c r="I22" i="9"/>
  <c r="C22" i="9"/>
  <c r="N22" i="9"/>
  <c r="I22" i="4"/>
  <c r="C22" i="4"/>
  <c r="N22" i="4"/>
  <c r="I22" i="3"/>
  <c r="C22" i="3"/>
  <c r="N22" i="3"/>
  <c r="I22" i="12"/>
  <c r="C22" i="12"/>
  <c r="N22" i="12"/>
</calcChain>
</file>

<file path=xl/sharedStrings.xml><?xml version="1.0" encoding="utf-8"?>
<sst xmlns="http://schemas.openxmlformats.org/spreadsheetml/2006/main" count="192" uniqueCount="45">
  <si>
    <t>#</t>
  </si>
  <si>
    <t>null</t>
  </si>
  <si>
    <t>consensus Type</t>
  </si>
  <si>
    <t>ALL WORKERS</t>
  </si>
  <si>
    <t>FILTER</t>
  </si>
  <si>
    <t>TIME (hours)</t>
  </si>
  <si>
    <t>COST (number of workers and answers)</t>
  </si>
  <si>
    <t>EFFICIENCYand EFFICACY</t>
  </si>
  <si>
    <t>DURATION
MIN_60_30_SECONDS</t>
  </si>
  <si>
    <t>CONFIDENCE_DIFFICULTY
_UP_3PERCENT</t>
  </si>
  <si>
    <t>EXPLANATION
2_3_4_QT_57_2383</t>
  </si>
  <si>
    <t>100_80_NON_STUDENT</t>
  </si>
  <si>
    <t>NON_STUDENT</t>
  </si>
  <si>
    <t>100_NON_STUDENT</t>
  </si>
  <si>
    <t>100 WORKERS</t>
  </si>
  <si>
    <t>100 80 WORKERS</t>
  </si>
  <si>
    <t>Faults Located</t>
  </si>
  <si>
    <t>8 faults before 19 answers</t>
  </si>
  <si>
    <t>7 faults before 19 answers</t>
  </si>
  <si>
    <t>minimum answers to locate 7 bugs</t>
  </si>
  <si>
    <t>`</t>
  </si>
  <si>
    <t>Total</t>
  </si>
  <si>
    <t>Estimators computed</t>
  </si>
  <si>
    <t>Precision, Recall, Workers, Answers, False Positives, False Negatives</t>
  </si>
  <si>
    <t>Number of simulations</t>
  </si>
  <si>
    <t>Comparative data</t>
  </si>
  <si>
    <t>Parameters</t>
  </si>
  <si>
    <t>Configurations values</t>
  </si>
  <si>
    <t>Summary</t>
  </si>
  <si>
    <t>instable</t>
  </si>
  <si>
    <t xml:space="preserve">Sampling approach </t>
  </si>
  <si>
    <t>with and without</t>
  </si>
  <si>
    <t>Variable sample size</t>
  </si>
  <si>
    <t>average Precision WITH Replacement</t>
  </si>
  <si>
    <t>average Recall  WITH Replacement</t>
  </si>
  <si>
    <t>elapsed Time  WITH Replacement</t>
  </si>
  <si>
    <t>total Workers WITH Replacement</t>
  </si>
  <si>
    <t>max Answers per HIT WITH Replacement</t>
  </si>
  <si>
    <t>faults Located  WITH Replacement</t>
  </si>
  <si>
    <t>faults Located WITHOUT Replacement</t>
  </si>
  <si>
    <t>max Answers per HIT WITHOUT Replacement</t>
  </si>
  <si>
    <t>total Workers WITHOUT Replacement</t>
  </si>
  <si>
    <t>elapsed Time WITHOUT Replacement</t>
  </si>
  <si>
    <t>average Recall WITHOUT Replacement</t>
  </si>
  <si>
    <t>average Precision WITHOUT Replacement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</si>
</sst>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5" fillId="4" borderId="3" applyNumberFormat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/>
    <xf numFmtId="0" fontId="2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0" fillId="3" borderId="0" xfId="0" applyFill="1"/>
    <xf numFmtId="0" fontId="3" fillId="2" borderId="0" xfId="0" applyFont="1" applyFill="1" applyAlignment="1">
      <alignment horizontal="center" vertical="center" wrapText="1"/>
    </xf>
    <xf numFmtId="0" fontId="6" fillId="0" borderId="0" xfId="0" applyFont="1"/>
    <xf numFmtId="0" fontId="0" fillId="0" borderId="0" xfId="0" applyAlignment="1">
      <alignment horizontal="left"/>
    </xf>
    <xf numFmtId="0" fontId="7" fillId="0" borderId="0" xfId="0" applyFont="1"/>
    <xf numFmtId="0" fontId="5" fillId="4" borderId="3" xfId="1" applyAlignment="1">
      <alignment horizontal="center" vertical="center" wrapText="1"/>
    </xf>
    <xf numFmtId="0" fontId="0" fillId="0" borderId="0" xfId="0" applyFill="1"/>
  </cellXfs>
  <cellStyles count="2">
    <cellStyle name="Input" xfId="1" builtinId="20"/>
    <cellStyle name="Normal" xfId="0" builtinId="0"/>
  </cellStyles>
  <dxfs count="122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000000"/>
          <bgColor rgb="FFFFFF00"/>
        </patternFill>
      </fill>
    </dxf>
    <dxf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'100_80_Workers'!$C$1</c:f>
              <c:strCache>
                <c:ptCount val="1"/>
                <c:pt idx="0">
                  <c:v>average Precision WITHOUT Replacement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'100_80_Workers'!$C$2:$C$21</c:f>
              <c:numCache>
                <c:formatCode>General</c:formatCode>
                <c:ptCount val="20"/>
                <c:pt idx="0">
                  <c:v>0.238790476190472</c:v>
                </c:pt>
                <c:pt idx="1">
                  <c:v>0.53318452380950898</c:v>
                </c:pt>
                <c:pt idx="2">
                  <c:v>0.454095238095235</c:v>
                </c:pt>
                <c:pt idx="3">
                  <c:v>0.57079761904761805</c:v>
                </c:pt>
                <c:pt idx="4">
                  <c:v>0.44481398809524503</c:v>
                </c:pt>
                <c:pt idx="5">
                  <c:v>0.65625</c:v>
                </c:pt>
                <c:pt idx="6">
                  <c:v>0.57996874999999604</c:v>
                </c:pt>
                <c:pt idx="7">
                  <c:v>0.75</c:v>
                </c:pt>
                <c:pt idx="8">
                  <c:v>0.64583333333333504</c:v>
                </c:pt>
                <c:pt idx="9">
                  <c:v>0.84179166666666705</c:v>
                </c:pt>
                <c:pt idx="10">
                  <c:v>0.51295833333332796</c:v>
                </c:pt>
                <c:pt idx="11">
                  <c:v>0.67499999999999505</c:v>
                </c:pt>
                <c:pt idx="12">
                  <c:v>0.74170833333333197</c:v>
                </c:pt>
                <c:pt idx="13">
                  <c:v>0.64583333333333504</c:v>
                </c:pt>
                <c:pt idx="14">
                  <c:v>0.77083333333334103</c:v>
                </c:pt>
                <c:pt idx="15">
                  <c:v>0.77083333333334103</c:v>
                </c:pt>
                <c:pt idx="16">
                  <c:v>0.77083333333334103</c:v>
                </c:pt>
                <c:pt idx="17">
                  <c:v>0.77083333333334103</c:v>
                </c:pt>
                <c:pt idx="18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84-4917-A786-35BDBA4DAA95}"/>
            </c:ext>
          </c:extLst>
        </c:ser>
        <c:ser>
          <c:idx val="1"/>
          <c:order val="1"/>
          <c:tx>
            <c:strRef>
              <c:f>'100_80_Workers'!$D$1</c:f>
              <c:strCache>
                <c:ptCount val="1"/>
                <c:pt idx="0">
                  <c:v>average Recall WITHOUT Replacement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'100_80_Workers'!$D$2:$D$21</c:f>
              <c:numCache>
                <c:formatCode>General</c:formatCode>
                <c:ptCount val="20"/>
                <c:pt idx="0">
                  <c:v>0.34791666666666299</c:v>
                </c:pt>
                <c:pt idx="1">
                  <c:v>0.79375000000001095</c:v>
                </c:pt>
                <c:pt idx="2">
                  <c:v>0.45487499999999897</c:v>
                </c:pt>
                <c:pt idx="3">
                  <c:v>0.50833333333332797</c:v>
                </c:pt>
                <c:pt idx="4">
                  <c:v>0.52499999999999003</c:v>
                </c:pt>
                <c:pt idx="5">
                  <c:v>0.50833333333332797</c:v>
                </c:pt>
                <c:pt idx="6">
                  <c:v>0.59817500000000101</c:v>
                </c:pt>
                <c:pt idx="7">
                  <c:v>0.64791666666667203</c:v>
                </c:pt>
                <c:pt idx="8">
                  <c:v>0.61829166666665802</c:v>
                </c:pt>
                <c:pt idx="9">
                  <c:v>0.63226666666667097</c:v>
                </c:pt>
                <c:pt idx="10">
                  <c:v>0.50254166666665401</c:v>
                </c:pt>
                <c:pt idx="11">
                  <c:v>0.55624999999998903</c:v>
                </c:pt>
                <c:pt idx="12">
                  <c:v>0.59804166666666003</c:v>
                </c:pt>
                <c:pt idx="13">
                  <c:v>0.50416666666666299</c:v>
                </c:pt>
                <c:pt idx="14">
                  <c:v>0.58749999999998803</c:v>
                </c:pt>
                <c:pt idx="15">
                  <c:v>0.57083333333332797</c:v>
                </c:pt>
                <c:pt idx="16">
                  <c:v>0.57083333333332797</c:v>
                </c:pt>
                <c:pt idx="17">
                  <c:v>0.57083333333332797</c:v>
                </c:pt>
                <c:pt idx="18">
                  <c:v>0.57083333333332797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84-4917-A786-35BDBA4DAA95}"/>
            </c:ext>
          </c:extLst>
        </c:ser>
        <c:ser>
          <c:idx val="6"/>
          <c:order val="6"/>
          <c:tx>
            <c:strRef>
              <c:f>'100_80_Workers'!$I$1</c:f>
              <c:strCache>
                <c:ptCount val="1"/>
                <c:pt idx="0">
                  <c:v>average Precision WITH Replacement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'100_80_Workers'!$I$2:$I$21</c:f>
              <c:numCache>
                <c:formatCode>General</c:formatCode>
                <c:ptCount val="20"/>
                <c:pt idx="0">
                  <c:v>0.358333333333333</c:v>
                </c:pt>
                <c:pt idx="1">
                  <c:v>0.35416666666666902</c:v>
                </c:pt>
                <c:pt idx="2">
                  <c:v>0.49166666666667103</c:v>
                </c:pt>
                <c:pt idx="3">
                  <c:v>0.43124999999999297</c:v>
                </c:pt>
                <c:pt idx="4">
                  <c:v>0.50662689393939297</c:v>
                </c:pt>
                <c:pt idx="5">
                  <c:v>0.57291666666666896</c:v>
                </c:pt>
                <c:pt idx="6">
                  <c:v>0.57291666666666896</c:v>
                </c:pt>
                <c:pt idx="7">
                  <c:v>0.72500000000001297</c:v>
                </c:pt>
                <c:pt idx="8">
                  <c:v>0.70833333333333803</c:v>
                </c:pt>
                <c:pt idx="9">
                  <c:v>0.66091666666667104</c:v>
                </c:pt>
                <c:pt idx="10">
                  <c:v>0.55166666666667097</c:v>
                </c:pt>
                <c:pt idx="11">
                  <c:v>0.61652083333333396</c:v>
                </c:pt>
                <c:pt idx="12">
                  <c:v>0.66849999999999499</c:v>
                </c:pt>
                <c:pt idx="13">
                  <c:v>0.6875</c:v>
                </c:pt>
                <c:pt idx="14">
                  <c:v>0.75</c:v>
                </c:pt>
                <c:pt idx="15">
                  <c:v>0.72916666666665997</c:v>
                </c:pt>
                <c:pt idx="16">
                  <c:v>0.77083333333334103</c:v>
                </c:pt>
                <c:pt idx="17">
                  <c:v>0.77083333333334103</c:v>
                </c:pt>
                <c:pt idx="18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84-4917-A786-35BDBA4DAA95}"/>
            </c:ext>
          </c:extLst>
        </c:ser>
        <c:ser>
          <c:idx val="7"/>
          <c:order val="7"/>
          <c:tx>
            <c:strRef>
              <c:f>'100_80_Workers'!$J$1</c:f>
              <c:strCache>
                <c:ptCount val="1"/>
                <c:pt idx="0">
                  <c:v>average Recall  WITH Replacement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'100_80_Workers'!$J$2:$J$21</c:f>
              <c:numCache>
                <c:formatCode>General</c:formatCode>
                <c:ptCount val="20"/>
                <c:pt idx="0">
                  <c:v>0.43958333333334298</c:v>
                </c:pt>
                <c:pt idx="1">
                  <c:v>0.53541666666666599</c:v>
                </c:pt>
                <c:pt idx="2">
                  <c:v>0.61249999999999905</c:v>
                </c:pt>
                <c:pt idx="3">
                  <c:v>0.50416666666666299</c:v>
                </c:pt>
                <c:pt idx="4">
                  <c:v>0.55833333333333102</c:v>
                </c:pt>
                <c:pt idx="5">
                  <c:v>0.52291666666667103</c:v>
                </c:pt>
                <c:pt idx="6">
                  <c:v>0.55624999999998903</c:v>
                </c:pt>
                <c:pt idx="7">
                  <c:v>0.61249999999999905</c:v>
                </c:pt>
                <c:pt idx="8">
                  <c:v>0.58749999999998803</c:v>
                </c:pt>
                <c:pt idx="9">
                  <c:v>0.55899999999998995</c:v>
                </c:pt>
                <c:pt idx="10">
                  <c:v>0.60166666666666002</c:v>
                </c:pt>
                <c:pt idx="11">
                  <c:v>0.56795833333334</c:v>
                </c:pt>
                <c:pt idx="12">
                  <c:v>0.609900000000001</c:v>
                </c:pt>
                <c:pt idx="13">
                  <c:v>0.49791666666665402</c:v>
                </c:pt>
                <c:pt idx="14">
                  <c:v>0.57083333333332797</c:v>
                </c:pt>
                <c:pt idx="15">
                  <c:v>0.57083333333332797</c:v>
                </c:pt>
                <c:pt idx="16">
                  <c:v>0.57083333333332797</c:v>
                </c:pt>
                <c:pt idx="17">
                  <c:v>0.57083333333332797</c:v>
                </c:pt>
                <c:pt idx="18">
                  <c:v>0.57083333333332797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84-4917-A786-35BDBA4DA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'100_80_Workers'!$E$1</c15:sqref>
                        </c15:formulaRef>
                      </c:ext>
                    </c:extLst>
                    <c:strCache>
                      <c:ptCount val="1"/>
                      <c:pt idx="0">
                        <c:v>elapsed Time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'100_80_Workers'!$E$2:$E$21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131.28706652666901</c:v>
                      </c:pt>
                      <c:pt idx="1">
                        <c:v>140.919459444442</c:v>
                      </c:pt>
                      <c:pt idx="2">
                        <c:v>149.032787222221</c:v>
                      </c:pt>
                      <c:pt idx="3">
                        <c:v>131.57346418610899</c:v>
                      </c:pt>
                      <c:pt idx="4">
                        <c:v>140.828773428891</c:v>
                      </c:pt>
                      <c:pt idx="5">
                        <c:v>154.56027305555699</c:v>
                      </c:pt>
                      <c:pt idx="6">
                        <c:v>127.361367499997</c:v>
                      </c:pt>
                      <c:pt idx="7">
                        <c:v>149.63666583333</c:v>
                      </c:pt>
                      <c:pt idx="8">
                        <c:v>150.38748194444301</c:v>
                      </c:pt>
                      <c:pt idx="9">
                        <c:v>149.670262500002</c:v>
                      </c:pt>
                      <c:pt idx="10">
                        <c:v>149.670262500002</c:v>
                      </c:pt>
                      <c:pt idx="11">
                        <c:v>149.58472138888899</c:v>
                      </c:pt>
                      <c:pt idx="12">
                        <c:v>150.40815583333199</c:v>
                      </c:pt>
                      <c:pt idx="13">
                        <c:v>154.56719916666299</c:v>
                      </c:pt>
                      <c:pt idx="14">
                        <c:v>154.56719916666299</c:v>
                      </c:pt>
                      <c:pt idx="15">
                        <c:v>154.56719916666299</c:v>
                      </c:pt>
                      <c:pt idx="16">
                        <c:v>154.56719916666299</c:v>
                      </c:pt>
                      <c:pt idx="17">
                        <c:v>154.56719916666299</c:v>
                      </c:pt>
                      <c:pt idx="18">
                        <c:v>154.56719916666299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584-4917-A786-35BDBA4DAA9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91.08</c:v>
                      </c:pt>
                      <c:pt idx="1">
                        <c:v>146.804</c:v>
                      </c:pt>
                      <c:pt idx="2">
                        <c:v>200.845</c:v>
                      </c:pt>
                      <c:pt idx="3">
                        <c:v>203.297</c:v>
                      </c:pt>
                      <c:pt idx="4">
                        <c:v>245.39099999999999</c:v>
                      </c:pt>
                      <c:pt idx="5">
                        <c:v>259.82600000000002</c:v>
                      </c:pt>
                      <c:pt idx="6">
                        <c:v>278.2</c:v>
                      </c:pt>
                      <c:pt idx="7">
                        <c:v>274.96699999999998</c:v>
                      </c:pt>
                      <c:pt idx="8">
                        <c:v>262.79000000000002</c:v>
                      </c:pt>
                      <c:pt idx="9">
                        <c:v>288</c:v>
                      </c:pt>
                      <c:pt idx="10">
                        <c:v>280.637</c:v>
                      </c:pt>
                      <c:pt idx="11">
                        <c:v>301.38900000000001</c:v>
                      </c:pt>
                      <c:pt idx="12">
                        <c:v>294.298</c:v>
                      </c:pt>
                      <c:pt idx="13">
                        <c:v>305.76499999999999</c:v>
                      </c:pt>
                      <c:pt idx="14">
                        <c:v>326.00900000000001</c:v>
                      </c:pt>
                      <c:pt idx="15">
                        <c:v>337.33</c:v>
                      </c:pt>
                      <c:pt idx="16">
                        <c:v>346</c:v>
                      </c:pt>
                      <c:pt idx="17">
                        <c:v>348</c:v>
                      </c:pt>
                      <c:pt idx="18">
                        <c:v>351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584-4917-A786-35BDBA4DAA9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1029</c:v>
                      </c:pt>
                      <c:pt idx="8">
                        <c:v>1155</c:v>
                      </c:pt>
                      <c:pt idx="9">
                        <c:v>1281</c:v>
                      </c:pt>
                      <c:pt idx="10">
                        <c:v>1403</c:v>
                      </c:pt>
                      <c:pt idx="11">
                        <c:v>1516</c:v>
                      </c:pt>
                      <c:pt idx="12">
                        <c:v>1623</c:v>
                      </c:pt>
                      <c:pt idx="13">
                        <c:v>1723</c:v>
                      </c:pt>
                      <c:pt idx="14">
                        <c:v>1800</c:v>
                      </c:pt>
                      <c:pt idx="15">
                        <c:v>1853</c:v>
                      </c:pt>
                      <c:pt idx="16">
                        <c:v>1879</c:v>
                      </c:pt>
                      <c:pt idx="17">
                        <c:v>1890</c:v>
                      </c:pt>
                      <c:pt idx="18">
                        <c:v>1894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84-4917-A786-35BDBA4DAA9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7.1109999999999998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7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84-4917-A786-35BDBA4DAA9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121.734982499998</c:v>
                      </c:pt>
                      <c:pt idx="1">
                        <c:v>153.421950555552</c:v>
                      </c:pt>
                      <c:pt idx="2">
                        <c:v>150.38748194444301</c:v>
                      </c:pt>
                      <c:pt idx="3">
                        <c:v>154.50832861110899</c:v>
                      </c:pt>
                      <c:pt idx="4">
                        <c:v>154.25417472222199</c:v>
                      </c:pt>
                      <c:pt idx="5">
                        <c:v>154.50832861110899</c:v>
                      </c:pt>
                      <c:pt idx="6">
                        <c:v>150.38748194444301</c:v>
                      </c:pt>
                      <c:pt idx="7">
                        <c:v>154.25417472222199</c:v>
                      </c:pt>
                      <c:pt idx="8">
                        <c:v>150.38748194444301</c:v>
                      </c:pt>
                      <c:pt idx="9">
                        <c:v>150.40832083333399</c:v>
                      </c:pt>
                      <c:pt idx="10">
                        <c:v>154.25417472222199</c:v>
                      </c:pt>
                      <c:pt idx="11">
                        <c:v>154.56027305555699</c:v>
                      </c:pt>
                      <c:pt idx="12">
                        <c:v>154.56027305555699</c:v>
                      </c:pt>
                      <c:pt idx="13">
                        <c:v>154.56719916666299</c:v>
                      </c:pt>
                      <c:pt idx="14">
                        <c:v>154.56719916666299</c:v>
                      </c:pt>
                      <c:pt idx="15">
                        <c:v>154.56719916666299</c:v>
                      </c:pt>
                      <c:pt idx="16">
                        <c:v>154.56719916666299</c:v>
                      </c:pt>
                      <c:pt idx="17">
                        <c:v>154.56719916666299</c:v>
                      </c:pt>
                      <c:pt idx="18">
                        <c:v>154.56719916666299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584-4917-A786-35BDBA4DAA9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77.453000000000003</c:v>
                      </c:pt>
                      <c:pt idx="1">
                        <c:v>139.61500000000001</c:v>
                      </c:pt>
                      <c:pt idx="2">
                        <c:v>169</c:v>
                      </c:pt>
                      <c:pt idx="3">
                        <c:v>193</c:v>
                      </c:pt>
                      <c:pt idx="4">
                        <c:v>245.55</c:v>
                      </c:pt>
                      <c:pt idx="5">
                        <c:v>244.62299999999999</c:v>
                      </c:pt>
                      <c:pt idx="6">
                        <c:v>258</c:v>
                      </c:pt>
                      <c:pt idx="7">
                        <c:v>292.24700000000001</c:v>
                      </c:pt>
                      <c:pt idx="8">
                        <c:v>286.22000000000003</c:v>
                      </c:pt>
                      <c:pt idx="9">
                        <c:v>298.03699999999998</c:v>
                      </c:pt>
                      <c:pt idx="10">
                        <c:v>319.60300000000001</c:v>
                      </c:pt>
                      <c:pt idx="11">
                        <c:v>316.73500000000001</c:v>
                      </c:pt>
                      <c:pt idx="12">
                        <c:v>328.44</c:v>
                      </c:pt>
                      <c:pt idx="13">
                        <c:v>328.77</c:v>
                      </c:pt>
                      <c:pt idx="14">
                        <c:v>323.36200000000002</c:v>
                      </c:pt>
                      <c:pt idx="15">
                        <c:v>343</c:v>
                      </c:pt>
                      <c:pt idx="16">
                        <c:v>347.69099999999997</c:v>
                      </c:pt>
                      <c:pt idx="17">
                        <c:v>348</c:v>
                      </c:pt>
                      <c:pt idx="18">
                        <c:v>351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584-4917-A786-35BDBA4DAA9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1029</c:v>
                      </c:pt>
                      <c:pt idx="8">
                        <c:v>1155</c:v>
                      </c:pt>
                      <c:pt idx="9">
                        <c:v>1281</c:v>
                      </c:pt>
                      <c:pt idx="10">
                        <c:v>1403</c:v>
                      </c:pt>
                      <c:pt idx="11">
                        <c:v>1516</c:v>
                      </c:pt>
                      <c:pt idx="12">
                        <c:v>1623</c:v>
                      </c:pt>
                      <c:pt idx="13">
                        <c:v>1723</c:v>
                      </c:pt>
                      <c:pt idx="14">
                        <c:v>1800</c:v>
                      </c:pt>
                      <c:pt idx="15">
                        <c:v>1853</c:v>
                      </c:pt>
                      <c:pt idx="16">
                        <c:v>1879</c:v>
                      </c:pt>
                      <c:pt idx="17">
                        <c:v>1890</c:v>
                      </c:pt>
                      <c:pt idx="18">
                        <c:v>1894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584-4917-A786-35BDBA4DAA9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584-4917-A786-35BDBA4DAA95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ALL_WORKERS!$F$1</c:f>
              <c:strCache>
                <c:ptCount val="1"/>
                <c:pt idx="0">
                  <c:v>total Workers WITHOUT Replacement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ALL_WORKERS!$F$2:$F$21</c:f>
              <c:numCache>
                <c:formatCode>General</c:formatCode>
                <c:ptCount val="20"/>
                <c:pt idx="0">
                  <c:v>91.028999999999996</c:v>
                </c:pt>
                <c:pt idx="1">
                  <c:v>169.578</c:v>
                </c:pt>
                <c:pt idx="2">
                  <c:v>213.25800000000001</c:v>
                </c:pt>
                <c:pt idx="3">
                  <c:v>253.39400000000001</c:v>
                </c:pt>
                <c:pt idx="4">
                  <c:v>294.75400000000002</c:v>
                </c:pt>
                <c:pt idx="5">
                  <c:v>298.54700000000003</c:v>
                </c:pt>
                <c:pt idx="6">
                  <c:v>325.14499999999998</c:v>
                </c:pt>
                <c:pt idx="7">
                  <c:v>352.52600000000001</c:v>
                </c:pt>
                <c:pt idx="8">
                  <c:v>345.01</c:v>
                </c:pt>
                <c:pt idx="9">
                  <c:v>394.58100000000002</c:v>
                </c:pt>
                <c:pt idx="10">
                  <c:v>369.58800000000002</c:v>
                </c:pt>
                <c:pt idx="11">
                  <c:v>389.83600000000001</c:v>
                </c:pt>
                <c:pt idx="12">
                  <c:v>386.05900000000003</c:v>
                </c:pt>
                <c:pt idx="13">
                  <c:v>393.47199999999998</c:v>
                </c:pt>
                <c:pt idx="14">
                  <c:v>404.30099999999999</c:v>
                </c:pt>
                <c:pt idx="15">
                  <c:v>387.57499999999999</c:v>
                </c:pt>
                <c:pt idx="16">
                  <c:v>382.38</c:v>
                </c:pt>
                <c:pt idx="17">
                  <c:v>411.79500000000002</c:v>
                </c:pt>
                <c:pt idx="18">
                  <c:v>393.452</c:v>
                </c:pt>
                <c:pt idx="19">
                  <c:v>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1-4544-9B81-FD298C69EDA3}"/>
            </c:ext>
          </c:extLst>
        </c:ser>
        <c:ser>
          <c:idx val="4"/>
          <c:order val="4"/>
          <c:tx>
            <c:strRef>
              <c:f>ALL_WORKERS!$G$1</c:f>
              <c:strCache>
                <c:ptCount val="1"/>
                <c:pt idx="0">
                  <c:v>max Answers per HIT WITHOUT Replacement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1032</c:v>
                </c:pt>
                <c:pt idx="8">
                  <c:v>1161</c:v>
                </c:pt>
                <c:pt idx="9">
                  <c:v>1290</c:v>
                </c:pt>
                <c:pt idx="10">
                  <c:v>1419</c:v>
                </c:pt>
                <c:pt idx="11">
                  <c:v>1548</c:v>
                </c:pt>
                <c:pt idx="12">
                  <c:v>1677</c:v>
                </c:pt>
                <c:pt idx="13">
                  <c:v>1806</c:v>
                </c:pt>
                <c:pt idx="14">
                  <c:v>1935</c:v>
                </c:pt>
                <c:pt idx="15">
                  <c:v>2064</c:v>
                </c:pt>
                <c:pt idx="16">
                  <c:v>2193</c:v>
                </c:pt>
                <c:pt idx="17">
                  <c:v>2322</c:v>
                </c:pt>
                <c:pt idx="18">
                  <c:v>2451</c:v>
                </c:pt>
                <c:pt idx="19">
                  <c:v>2580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1-4544-9B81-FD298C69EDA3}"/>
            </c:ext>
          </c:extLst>
        </c:ser>
        <c:ser>
          <c:idx val="9"/>
          <c:order val="9"/>
          <c:tx>
            <c:strRef>
              <c:f>ALL_WORKERS!$L$1</c:f>
              <c:strCache>
                <c:ptCount val="1"/>
                <c:pt idx="0">
                  <c:v>total Workers WITH Replacement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ALL_WORKERS!$L$2:$L$21</c:f>
              <c:numCache>
                <c:formatCode>General</c:formatCode>
                <c:ptCount val="20"/>
                <c:pt idx="0">
                  <c:v>81.141000000000005</c:v>
                </c:pt>
                <c:pt idx="1">
                  <c:v>133.946</c:v>
                </c:pt>
                <c:pt idx="2">
                  <c:v>210.33600000000001</c:v>
                </c:pt>
                <c:pt idx="3">
                  <c:v>202.761</c:v>
                </c:pt>
                <c:pt idx="4">
                  <c:v>232.61</c:v>
                </c:pt>
                <c:pt idx="5">
                  <c:v>294.53300000000002</c:v>
                </c:pt>
                <c:pt idx="6">
                  <c:v>329.11599999999999</c:v>
                </c:pt>
                <c:pt idx="7">
                  <c:v>334.38799999999998</c:v>
                </c:pt>
                <c:pt idx="8">
                  <c:v>366.11099999999999</c:v>
                </c:pt>
                <c:pt idx="9">
                  <c:v>381.51400000000001</c:v>
                </c:pt>
                <c:pt idx="10">
                  <c:v>392.15</c:v>
                </c:pt>
                <c:pt idx="11">
                  <c:v>390.27699999999999</c:v>
                </c:pt>
                <c:pt idx="12">
                  <c:v>417.40499999999997</c:v>
                </c:pt>
                <c:pt idx="13">
                  <c:v>414.995</c:v>
                </c:pt>
                <c:pt idx="14">
                  <c:v>422.36200000000002</c:v>
                </c:pt>
                <c:pt idx="15">
                  <c:v>431.13600000000002</c:v>
                </c:pt>
                <c:pt idx="16">
                  <c:v>436.29899999999998</c:v>
                </c:pt>
                <c:pt idx="17">
                  <c:v>453.00099999999998</c:v>
                </c:pt>
                <c:pt idx="18">
                  <c:v>456.71699999999998</c:v>
                </c:pt>
                <c:pt idx="19">
                  <c:v>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1-4544-9B81-FD298C69EDA3}"/>
            </c:ext>
          </c:extLst>
        </c:ser>
        <c:ser>
          <c:idx val="10"/>
          <c:order val="10"/>
          <c:tx>
            <c:strRef>
              <c:f>ALL_WORKERS!$M$1</c:f>
              <c:strCache>
                <c:ptCount val="1"/>
                <c:pt idx="0">
                  <c:v>max Answers per HIT WITH Replacement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1032</c:v>
                </c:pt>
                <c:pt idx="8">
                  <c:v>1161</c:v>
                </c:pt>
                <c:pt idx="9">
                  <c:v>1290</c:v>
                </c:pt>
                <c:pt idx="10">
                  <c:v>1419</c:v>
                </c:pt>
                <c:pt idx="11">
                  <c:v>1548</c:v>
                </c:pt>
                <c:pt idx="12">
                  <c:v>1677</c:v>
                </c:pt>
                <c:pt idx="13">
                  <c:v>1806</c:v>
                </c:pt>
                <c:pt idx="14">
                  <c:v>1935</c:v>
                </c:pt>
                <c:pt idx="15">
                  <c:v>2064</c:v>
                </c:pt>
                <c:pt idx="16">
                  <c:v>2193</c:v>
                </c:pt>
                <c:pt idx="17">
                  <c:v>2322</c:v>
                </c:pt>
                <c:pt idx="18">
                  <c:v>2451</c:v>
                </c:pt>
                <c:pt idx="19">
                  <c:v>2580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A1-4544-9B81-FD298C69E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ALL_WORKERS!$C$1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ALL_WORKERS!$C$2:$C$21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0.34927083333332998</c:v>
                      </c:pt>
                      <c:pt idx="1">
                        <c:v>0.346562499999998</c:v>
                      </c:pt>
                      <c:pt idx="2">
                        <c:v>0.40423214285714498</c:v>
                      </c:pt>
                      <c:pt idx="3">
                        <c:v>0.51254166666666101</c:v>
                      </c:pt>
                      <c:pt idx="4">
                        <c:v>0.61058958333333102</c:v>
                      </c:pt>
                      <c:pt idx="5">
                        <c:v>0.61699999999999799</c:v>
                      </c:pt>
                      <c:pt idx="6">
                        <c:v>0.47255000000000702</c:v>
                      </c:pt>
                      <c:pt idx="7">
                        <c:v>0.35416666666666902</c:v>
                      </c:pt>
                      <c:pt idx="8">
                        <c:v>0.599197916666668</c:v>
                      </c:pt>
                      <c:pt idx="9">
                        <c:v>0.59029166666667598</c:v>
                      </c:pt>
                      <c:pt idx="10">
                        <c:v>0.53556250000000805</c:v>
                      </c:pt>
                      <c:pt idx="11">
                        <c:v>0.62634374999999498</c:v>
                      </c:pt>
                      <c:pt idx="12">
                        <c:v>0.62560416666667595</c:v>
                      </c:pt>
                      <c:pt idx="13">
                        <c:v>0.60066666666666702</c:v>
                      </c:pt>
                      <c:pt idx="14">
                        <c:v>0.47916666666667301</c:v>
                      </c:pt>
                      <c:pt idx="15">
                        <c:v>0.59751666666666903</c:v>
                      </c:pt>
                      <c:pt idx="16">
                        <c:v>0.57591666666666497</c:v>
                      </c:pt>
                      <c:pt idx="17">
                        <c:v>0.61072916666666099</c:v>
                      </c:pt>
                      <c:pt idx="18">
                        <c:v>0.66789583333333002</c:v>
                      </c:pt>
                      <c:pt idx="19">
                        <c:v>0.79166666666665797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7A1-4544-9B81-FD298C69EDA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0.49791666666665402</c:v>
                      </c:pt>
                      <c:pt idx="1">
                        <c:v>0.43124999999999297</c:v>
                      </c:pt>
                      <c:pt idx="2">
                        <c:v>0.48124999999999202</c:v>
                      </c:pt>
                      <c:pt idx="3">
                        <c:v>0.46666666666665502</c:v>
                      </c:pt>
                      <c:pt idx="4">
                        <c:v>0.65560416666666099</c:v>
                      </c:pt>
                      <c:pt idx="5">
                        <c:v>0.52012500000000395</c:v>
                      </c:pt>
                      <c:pt idx="6">
                        <c:v>0.43065833333334302</c:v>
                      </c:pt>
                      <c:pt idx="7">
                        <c:v>0.33749999999999702</c:v>
                      </c:pt>
                      <c:pt idx="8">
                        <c:v>0.49374999999999097</c:v>
                      </c:pt>
                      <c:pt idx="9">
                        <c:v>0.49374999999999097</c:v>
                      </c:pt>
                      <c:pt idx="10">
                        <c:v>0.452083333333336</c:v>
                      </c:pt>
                      <c:pt idx="11">
                        <c:v>0.52197500000000596</c:v>
                      </c:pt>
                      <c:pt idx="12">
                        <c:v>0.56041666666665702</c:v>
                      </c:pt>
                      <c:pt idx="13">
                        <c:v>0.44925000000000698</c:v>
                      </c:pt>
                      <c:pt idx="14">
                        <c:v>0.37916666666666299</c:v>
                      </c:pt>
                      <c:pt idx="15">
                        <c:v>0.43962499999999799</c:v>
                      </c:pt>
                      <c:pt idx="16">
                        <c:v>0.517708333333324</c:v>
                      </c:pt>
                      <c:pt idx="17">
                        <c:v>0.53541666666666599</c:v>
                      </c:pt>
                      <c:pt idx="18">
                        <c:v>0.495974999999994</c:v>
                      </c:pt>
                      <c:pt idx="19">
                        <c:v>0.63750000000000195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7A1-4544-9B81-FD298C69EDA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ALL_WORKERS!$E$1</c15:sqref>
                        </c15:formulaRef>
                      </c:ext>
                    </c:extLst>
                    <c:strCache>
                      <c:ptCount val="1"/>
                      <c:pt idx="0">
                        <c:v>elapsed Time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106.590274722223</c:v>
                      </c:pt>
                      <c:pt idx="1">
                        <c:v>131.361627214446</c:v>
                      </c:pt>
                      <c:pt idx="2">
                        <c:v>121.843295822222</c:v>
                      </c:pt>
                      <c:pt idx="3">
                        <c:v>150.22226360555601</c:v>
                      </c:pt>
                      <c:pt idx="4">
                        <c:v>154.64917222222201</c:v>
                      </c:pt>
                      <c:pt idx="5">
                        <c:v>126.50305361111199</c:v>
                      </c:pt>
                      <c:pt idx="6">
                        <c:v>137.99943444444199</c:v>
                      </c:pt>
                      <c:pt idx="7">
                        <c:v>137.986091666666</c:v>
                      </c:pt>
                      <c:pt idx="8">
                        <c:v>150.007815161114</c:v>
                      </c:pt>
                      <c:pt idx="9">
                        <c:v>131.342771111113</c:v>
                      </c:pt>
                      <c:pt idx="10">
                        <c:v>149.72556499999999</c:v>
                      </c:pt>
                      <c:pt idx="11">
                        <c:v>137.99943444444199</c:v>
                      </c:pt>
                      <c:pt idx="12">
                        <c:v>132.42195027777399</c:v>
                      </c:pt>
                      <c:pt idx="13">
                        <c:v>131.32942833333499</c:v>
                      </c:pt>
                      <c:pt idx="14">
                        <c:v>141.106131666663</c:v>
                      </c:pt>
                      <c:pt idx="15">
                        <c:v>154.65609833333201</c:v>
                      </c:pt>
                      <c:pt idx="16">
                        <c:v>112.32359499999799</c:v>
                      </c:pt>
                      <c:pt idx="17">
                        <c:v>132.42195027777399</c:v>
                      </c:pt>
                      <c:pt idx="18">
                        <c:v>127.450266666666</c:v>
                      </c:pt>
                      <c:pt idx="19">
                        <c:v>154.65609833333201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7A1-4544-9B81-FD298C69EDA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6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7</c:v>
                      </c:pt>
                      <c:pt idx="12">
                        <c:v>8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5.9470000000000001</c:v>
                      </c:pt>
                      <c:pt idx="16">
                        <c:v>6.7560000000000002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7A1-4544-9B81-FD298C69EDA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0.33333333333333098</c:v>
                      </c:pt>
                      <c:pt idx="1">
                        <c:v>0.35007142857142798</c:v>
                      </c:pt>
                      <c:pt idx="2">
                        <c:v>0.40104166666667102</c:v>
                      </c:pt>
                      <c:pt idx="3">
                        <c:v>0.486916666666662</c:v>
                      </c:pt>
                      <c:pt idx="4">
                        <c:v>0.59561417748916301</c:v>
                      </c:pt>
                      <c:pt idx="5">
                        <c:v>0.48720833333334101</c:v>
                      </c:pt>
                      <c:pt idx="6">
                        <c:v>0.53868541666667302</c:v>
                      </c:pt>
                      <c:pt idx="7">
                        <c:v>0.671875</c:v>
                      </c:pt>
                      <c:pt idx="8">
                        <c:v>0.47556874999999299</c:v>
                      </c:pt>
                      <c:pt idx="9">
                        <c:v>0.61249999999999905</c:v>
                      </c:pt>
                      <c:pt idx="10">
                        <c:v>0.54564583333333605</c:v>
                      </c:pt>
                      <c:pt idx="11">
                        <c:v>0.58662499999999895</c:v>
                      </c:pt>
                      <c:pt idx="12">
                        <c:v>0.60416666666666696</c:v>
                      </c:pt>
                      <c:pt idx="13">
                        <c:v>0.46377083333333302</c:v>
                      </c:pt>
                      <c:pt idx="14">
                        <c:v>0.58333333333333104</c:v>
                      </c:pt>
                      <c:pt idx="15">
                        <c:v>0.54097916666666901</c:v>
                      </c:pt>
                      <c:pt idx="16">
                        <c:v>0.66666666666666297</c:v>
                      </c:pt>
                      <c:pt idx="17">
                        <c:v>0.58333333333333104</c:v>
                      </c:pt>
                      <c:pt idx="18">
                        <c:v>0.64583333333333504</c:v>
                      </c:pt>
                      <c:pt idx="19">
                        <c:v>0.79166666666665797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7A1-4544-9B81-FD298C69EDA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0.45625000000000698</c:v>
                      </c:pt>
                      <c:pt idx="1">
                        <c:v>0.431999999999993</c:v>
                      </c:pt>
                      <c:pt idx="2">
                        <c:v>0.44791666666667201</c:v>
                      </c:pt>
                      <c:pt idx="3">
                        <c:v>0.52591666666666503</c:v>
                      </c:pt>
                      <c:pt idx="4">
                        <c:v>0.63546666666666596</c:v>
                      </c:pt>
                      <c:pt idx="5">
                        <c:v>0.452083333333336</c:v>
                      </c:pt>
                      <c:pt idx="6">
                        <c:v>0.56376041666666799</c:v>
                      </c:pt>
                      <c:pt idx="7">
                        <c:v>0.63750000000000195</c:v>
                      </c:pt>
                      <c:pt idx="8">
                        <c:v>0.52779166666667199</c:v>
                      </c:pt>
                      <c:pt idx="9">
                        <c:v>0.52499999999999003</c:v>
                      </c:pt>
                      <c:pt idx="10">
                        <c:v>0.452083333333336</c:v>
                      </c:pt>
                      <c:pt idx="11">
                        <c:v>0.57083333333332797</c:v>
                      </c:pt>
                      <c:pt idx="12">
                        <c:v>0.49791666666665402</c:v>
                      </c:pt>
                      <c:pt idx="13">
                        <c:v>0.41041666666666299</c:v>
                      </c:pt>
                      <c:pt idx="14">
                        <c:v>0.452083333333336</c:v>
                      </c:pt>
                      <c:pt idx="15">
                        <c:v>0.51334166666665504</c:v>
                      </c:pt>
                      <c:pt idx="16">
                        <c:v>0.59166666666665901</c:v>
                      </c:pt>
                      <c:pt idx="17">
                        <c:v>0.43541666666665602</c:v>
                      </c:pt>
                      <c:pt idx="18">
                        <c:v>0.42500000000000698</c:v>
                      </c:pt>
                      <c:pt idx="19">
                        <c:v>0.63750000000000195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7A1-4544-9B81-FD298C69EDA3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ALL_WORKERS!$K$1</c15:sqref>
                        </c15:formulaRef>
                      </c:ext>
                    </c:extLst>
                    <c:strCache>
                      <c:ptCount val="1"/>
                      <c:pt idx="0">
                        <c:v>elapsed Time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152.031666944443</c:v>
                      </c:pt>
                      <c:pt idx="1">
                        <c:v>75.016646388889001</c:v>
                      </c:pt>
                      <c:pt idx="2">
                        <c:v>135.79220555555401</c:v>
                      </c:pt>
                      <c:pt idx="3">
                        <c:v>123.25863083333</c:v>
                      </c:pt>
                      <c:pt idx="4">
                        <c:v>154.15637388889101</c:v>
                      </c:pt>
                      <c:pt idx="5">
                        <c:v>149.202767777779</c:v>
                      </c:pt>
                      <c:pt idx="6">
                        <c:v>130.76278472222</c:v>
                      </c:pt>
                      <c:pt idx="7">
                        <c:v>153.89694000000301</c:v>
                      </c:pt>
                      <c:pt idx="8">
                        <c:v>154.34276361111301</c:v>
                      </c:pt>
                      <c:pt idx="9">
                        <c:v>154.64917222222201</c:v>
                      </c:pt>
                      <c:pt idx="10">
                        <c:v>154.40499916666801</c:v>
                      </c:pt>
                      <c:pt idx="11">
                        <c:v>131.342771111113</c:v>
                      </c:pt>
                      <c:pt idx="12">
                        <c:v>154.39807305555101</c:v>
                      </c:pt>
                      <c:pt idx="13">
                        <c:v>150.54294728333201</c:v>
                      </c:pt>
                      <c:pt idx="14">
                        <c:v>149.418365233336</c:v>
                      </c:pt>
                      <c:pt idx="15">
                        <c:v>154.642755555554</c:v>
                      </c:pt>
                      <c:pt idx="16">
                        <c:v>154.65609833333201</c:v>
                      </c:pt>
                      <c:pt idx="17">
                        <c:v>154.56027305555699</c:v>
                      </c:pt>
                      <c:pt idx="18">
                        <c:v>154.64917222222201</c:v>
                      </c:pt>
                      <c:pt idx="19">
                        <c:v>154.65609833333201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7A1-4544-9B81-FD298C69EDA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</c:v>
                      </c:pt>
                      <c:pt idx="1">
                        <c:v>8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6.0140000000000002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8</c:v>
                      </c:pt>
                      <c:pt idx="11">
                        <c:v>6</c:v>
                      </c:pt>
                      <c:pt idx="12">
                        <c:v>8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7A1-4544-9B81-FD298C69EDA3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ALL_WORKERS!$E$1</c:f>
              <c:strCache>
                <c:ptCount val="1"/>
                <c:pt idx="0">
                  <c:v>elapsed Time WITHOUT Replacement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ALL_WORKERS!$E$2:$E$21</c:f>
              <c:numCache>
                <c:formatCode>General</c:formatCode>
                <c:ptCount val="20"/>
                <c:pt idx="0">
                  <c:v>106.590274722223</c:v>
                </c:pt>
                <c:pt idx="1">
                  <c:v>131.361627214446</c:v>
                </c:pt>
                <c:pt idx="2">
                  <c:v>121.843295822222</c:v>
                </c:pt>
                <c:pt idx="3">
                  <c:v>150.22226360555601</c:v>
                </c:pt>
                <c:pt idx="4">
                  <c:v>154.64917222222201</c:v>
                </c:pt>
                <c:pt idx="5">
                  <c:v>126.50305361111199</c:v>
                </c:pt>
                <c:pt idx="6">
                  <c:v>137.99943444444199</c:v>
                </c:pt>
                <c:pt idx="7">
                  <c:v>137.986091666666</c:v>
                </c:pt>
                <c:pt idx="8">
                  <c:v>150.007815161114</c:v>
                </c:pt>
                <c:pt idx="9">
                  <c:v>131.342771111113</c:v>
                </c:pt>
                <c:pt idx="10">
                  <c:v>149.72556499999999</c:v>
                </c:pt>
                <c:pt idx="11">
                  <c:v>137.99943444444199</c:v>
                </c:pt>
                <c:pt idx="12">
                  <c:v>132.42195027777399</c:v>
                </c:pt>
                <c:pt idx="13">
                  <c:v>131.32942833333499</c:v>
                </c:pt>
                <c:pt idx="14">
                  <c:v>141.106131666663</c:v>
                </c:pt>
                <c:pt idx="15">
                  <c:v>154.65609833333201</c:v>
                </c:pt>
                <c:pt idx="16">
                  <c:v>112.32359499999799</c:v>
                </c:pt>
                <c:pt idx="17">
                  <c:v>132.42195027777399</c:v>
                </c:pt>
                <c:pt idx="18">
                  <c:v>127.450266666666</c:v>
                </c:pt>
                <c:pt idx="19">
                  <c:v>154.65609833333201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2-4F86-9B90-14857B04F99F}"/>
            </c:ext>
          </c:extLst>
        </c:ser>
        <c:ser>
          <c:idx val="8"/>
          <c:order val="8"/>
          <c:tx>
            <c:strRef>
              <c:f>ALL_WORKERS!$K$1</c:f>
              <c:strCache>
                <c:ptCount val="1"/>
                <c:pt idx="0">
                  <c:v>elapsed Time  WITH Replacement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ALL_WORKERS!$K$2:$K$21</c:f>
              <c:numCache>
                <c:formatCode>General</c:formatCode>
                <c:ptCount val="20"/>
                <c:pt idx="0">
                  <c:v>152.031666944443</c:v>
                </c:pt>
                <c:pt idx="1">
                  <c:v>75.016646388889001</c:v>
                </c:pt>
                <c:pt idx="2">
                  <c:v>135.79220555555401</c:v>
                </c:pt>
                <c:pt idx="3">
                  <c:v>123.25863083333</c:v>
                </c:pt>
                <c:pt idx="4">
                  <c:v>154.15637388889101</c:v>
                </c:pt>
                <c:pt idx="5">
                  <c:v>149.202767777779</c:v>
                </c:pt>
                <c:pt idx="6">
                  <c:v>130.76278472222</c:v>
                </c:pt>
                <c:pt idx="7">
                  <c:v>153.89694000000301</c:v>
                </c:pt>
                <c:pt idx="8">
                  <c:v>154.34276361111301</c:v>
                </c:pt>
                <c:pt idx="9">
                  <c:v>154.64917222222201</c:v>
                </c:pt>
                <c:pt idx="10">
                  <c:v>154.40499916666801</c:v>
                </c:pt>
                <c:pt idx="11">
                  <c:v>131.342771111113</c:v>
                </c:pt>
                <c:pt idx="12">
                  <c:v>154.39807305555101</c:v>
                </c:pt>
                <c:pt idx="13">
                  <c:v>150.54294728333201</c:v>
                </c:pt>
                <c:pt idx="14">
                  <c:v>149.418365233336</c:v>
                </c:pt>
                <c:pt idx="15">
                  <c:v>154.642755555554</c:v>
                </c:pt>
                <c:pt idx="16">
                  <c:v>154.65609833333201</c:v>
                </c:pt>
                <c:pt idx="17">
                  <c:v>154.56027305555699</c:v>
                </c:pt>
                <c:pt idx="18">
                  <c:v>154.64917222222201</c:v>
                </c:pt>
                <c:pt idx="19">
                  <c:v>154.65609833333201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92-4F86-9B90-14857B04F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ALL_WORKERS!$C$1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ALL_WORKERS!$C$2:$C$21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0.34927083333332998</c:v>
                      </c:pt>
                      <c:pt idx="1">
                        <c:v>0.346562499999998</c:v>
                      </c:pt>
                      <c:pt idx="2">
                        <c:v>0.40423214285714498</c:v>
                      </c:pt>
                      <c:pt idx="3">
                        <c:v>0.51254166666666101</c:v>
                      </c:pt>
                      <c:pt idx="4">
                        <c:v>0.61058958333333102</c:v>
                      </c:pt>
                      <c:pt idx="5">
                        <c:v>0.61699999999999799</c:v>
                      </c:pt>
                      <c:pt idx="6">
                        <c:v>0.47255000000000702</c:v>
                      </c:pt>
                      <c:pt idx="7">
                        <c:v>0.35416666666666902</c:v>
                      </c:pt>
                      <c:pt idx="8">
                        <c:v>0.599197916666668</c:v>
                      </c:pt>
                      <c:pt idx="9">
                        <c:v>0.59029166666667598</c:v>
                      </c:pt>
                      <c:pt idx="10">
                        <c:v>0.53556250000000805</c:v>
                      </c:pt>
                      <c:pt idx="11">
                        <c:v>0.62634374999999498</c:v>
                      </c:pt>
                      <c:pt idx="12">
                        <c:v>0.62560416666667595</c:v>
                      </c:pt>
                      <c:pt idx="13">
                        <c:v>0.60066666666666702</c:v>
                      </c:pt>
                      <c:pt idx="14">
                        <c:v>0.47916666666667301</c:v>
                      </c:pt>
                      <c:pt idx="15">
                        <c:v>0.59751666666666903</c:v>
                      </c:pt>
                      <c:pt idx="16">
                        <c:v>0.57591666666666497</c:v>
                      </c:pt>
                      <c:pt idx="17">
                        <c:v>0.61072916666666099</c:v>
                      </c:pt>
                      <c:pt idx="18">
                        <c:v>0.66789583333333002</c:v>
                      </c:pt>
                      <c:pt idx="19">
                        <c:v>0.79166666666665797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F92-4F86-9B90-14857B04F99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0.49791666666665402</c:v>
                      </c:pt>
                      <c:pt idx="1">
                        <c:v>0.43124999999999297</c:v>
                      </c:pt>
                      <c:pt idx="2">
                        <c:v>0.48124999999999202</c:v>
                      </c:pt>
                      <c:pt idx="3">
                        <c:v>0.46666666666665502</c:v>
                      </c:pt>
                      <c:pt idx="4">
                        <c:v>0.65560416666666099</c:v>
                      </c:pt>
                      <c:pt idx="5">
                        <c:v>0.52012500000000395</c:v>
                      </c:pt>
                      <c:pt idx="6">
                        <c:v>0.43065833333334302</c:v>
                      </c:pt>
                      <c:pt idx="7">
                        <c:v>0.33749999999999702</c:v>
                      </c:pt>
                      <c:pt idx="8">
                        <c:v>0.49374999999999097</c:v>
                      </c:pt>
                      <c:pt idx="9">
                        <c:v>0.49374999999999097</c:v>
                      </c:pt>
                      <c:pt idx="10">
                        <c:v>0.452083333333336</c:v>
                      </c:pt>
                      <c:pt idx="11">
                        <c:v>0.52197500000000596</c:v>
                      </c:pt>
                      <c:pt idx="12">
                        <c:v>0.56041666666665702</c:v>
                      </c:pt>
                      <c:pt idx="13">
                        <c:v>0.44925000000000698</c:v>
                      </c:pt>
                      <c:pt idx="14">
                        <c:v>0.37916666666666299</c:v>
                      </c:pt>
                      <c:pt idx="15">
                        <c:v>0.43962499999999799</c:v>
                      </c:pt>
                      <c:pt idx="16">
                        <c:v>0.517708333333324</c:v>
                      </c:pt>
                      <c:pt idx="17">
                        <c:v>0.53541666666666599</c:v>
                      </c:pt>
                      <c:pt idx="18">
                        <c:v>0.495974999999994</c:v>
                      </c:pt>
                      <c:pt idx="19">
                        <c:v>0.63750000000000195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F92-4F86-9B90-14857B04F99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91.028999999999996</c:v>
                      </c:pt>
                      <c:pt idx="1">
                        <c:v>169.578</c:v>
                      </c:pt>
                      <c:pt idx="2">
                        <c:v>213.25800000000001</c:v>
                      </c:pt>
                      <c:pt idx="3">
                        <c:v>253.39400000000001</c:v>
                      </c:pt>
                      <c:pt idx="4">
                        <c:v>294.75400000000002</c:v>
                      </c:pt>
                      <c:pt idx="5">
                        <c:v>298.54700000000003</c:v>
                      </c:pt>
                      <c:pt idx="6">
                        <c:v>325.14499999999998</c:v>
                      </c:pt>
                      <c:pt idx="7">
                        <c:v>352.52600000000001</c:v>
                      </c:pt>
                      <c:pt idx="8">
                        <c:v>345.01</c:v>
                      </c:pt>
                      <c:pt idx="9">
                        <c:v>394.58100000000002</c:v>
                      </c:pt>
                      <c:pt idx="10">
                        <c:v>369.58800000000002</c:v>
                      </c:pt>
                      <c:pt idx="11">
                        <c:v>389.83600000000001</c:v>
                      </c:pt>
                      <c:pt idx="12">
                        <c:v>386.05900000000003</c:v>
                      </c:pt>
                      <c:pt idx="13">
                        <c:v>393.47199999999998</c:v>
                      </c:pt>
                      <c:pt idx="14">
                        <c:v>404.30099999999999</c:v>
                      </c:pt>
                      <c:pt idx="15">
                        <c:v>387.57499999999999</c:v>
                      </c:pt>
                      <c:pt idx="16">
                        <c:v>382.38</c:v>
                      </c:pt>
                      <c:pt idx="17">
                        <c:v>411.79500000000002</c:v>
                      </c:pt>
                      <c:pt idx="18">
                        <c:v>393.452</c:v>
                      </c:pt>
                      <c:pt idx="19">
                        <c:v>497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F92-4F86-9B90-14857B04F99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F92-4F86-9B90-14857B04F99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6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7</c:v>
                      </c:pt>
                      <c:pt idx="12">
                        <c:v>8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5.9470000000000001</c:v>
                      </c:pt>
                      <c:pt idx="16">
                        <c:v>6.7560000000000002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F92-4F86-9B90-14857B04F99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0.33333333333333098</c:v>
                      </c:pt>
                      <c:pt idx="1">
                        <c:v>0.35007142857142798</c:v>
                      </c:pt>
                      <c:pt idx="2">
                        <c:v>0.40104166666667102</c:v>
                      </c:pt>
                      <c:pt idx="3">
                        <c:v>0.486916666666662</c:v>
                      </c:pt>
                      <c:pt idx="4">
                        <c:v>0.59561417748916301</c:v>
                      </c:pt>
                      <c:pt idx="5">
                        <c:v>0.48720833333334101</c:v>
                      </c:pt>
                      <c:pt idx="6">
                        <c:v>0.53868541666667302</c:v>
                      </c:pt>
                      <c:pt idx="7">
                        <c:v>0.671875</c:v>
                      </c:pt>
                      <c:pt idx="8">
                        <c:v>0.47556874999999299</c:v>
                      </c:pt>
                      <c:pt idx="9">
                        <c:v>0.61249999999999905</c:v>
                      </c:pt>
                      <c:pt idx="10">
                        <c:v>0.54564583333333605</c:v>
                      </c:pt>
                      <c:pt idx="11">
                        <c:v>0.58662499999999895</c:v>
                      </c:pt>
                      <c:pt idx="12">
                        <c:v>0.60416666666666696</c:v>
                      </c:pt>
                      <c:pt idx="13">
                        <c:v>0.46377083333333302</c:v>
                      </c:pt>
                      <c:pt idx="14">
                        <c:v>0.58333333333333104</c:v>
                      </c:pt>
                      <c:pt idx="15">
                        <c:v>0.54097916666666901</c:v>
                      </c:pt>
                      <c:pt idx="16">
                        <c:v>0.66666666666666297</c:v>
                      </c:pt>
                      <c:pt idx="17">
                        <c:v>0.58333333333333104</c:v>
                      </c:pt>
                      <c:pt idx="18">
                        <c:v>0.64583333333333504</c:v>
                      </c:pt>
                      <c:pt idx="19">
                        <c:v>0.79166666666665797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F92-4F86-9B90-14857B04F99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0.45625000000000698</c:v>
                      </c:pt>
                      <c:pt idx="1">
                        <c:v>0.431999999999993</c:v>
                      </c:pt>
                      <c:pt idx="2">
                        <c:v>0.44791666666667201</c:v>
                      </c:pt>
                      <c:pt idx="3">
                        <c:v>0.52591666666666503</c:v>
                      </c:pt>
                      <c:pt idx="4">
                        <c:v>0.63546666666666596</c:v>
                      </c:pt>
                      <c:pt idx="5">
                        <c:v>0.452083333333336</c:v>
                      </c:pt>
                      <c:pt idx="6">
                        <c:v>0.56376041666666799</c:v>
                      </c:pt>
                      <c:pt idx="7">
                        <c:v>0.63750000000000195</c:v>
                      </c:pt>
                      <c:pt idx="8">
                        <c:v>0.52779166666667199</c:v>
                      </c:pt>
                      <c:pt idx="9">
                        <c:v>0.52499999999999003</c:v>
                      </c:pt>
                      <c:pt idx="10">
                        <c:v>0.452083333333336</c:v>
                      </c:pt>
                      <c:pt idx="11">
                        <c:v>0.57083333333332797</c:v>
                      </c:pt>
                      <c:pt idx="12">
                        <c:v>0.49791666666665402</c:v>
                      </c:pt>
                      <c:pt idx="13">
                        <c:v>0.41041666666666299</c:v>
                      </c:pt>
                      <c:pt idx="14">
                        <c:v>0.452083333333336</c:v>
                      </c:pt>
                      <c:pt idx="15">
                        <c:v>0.51334166666665504</c:v>
                      </c:pt>
                      <c:pt idx="16">
                        <c:v>0.59166666666665901</c:v>
                      </c:pt>
                      <c:pt idx="17">
                        <c:v>0.43541666666665602</c:v>
                      </c:pt>
                      <c:pt idx="18">
                        <c:v>0.42500000000000698</c:v>
                      </c:pt>
                      <c:pt idx="19">
                        <c:v>0.63750000000000195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F92-4F86-9B90-14857B04F99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81.141000000000005</c:v>
                      </c:pt>
                      <c:pt idx="1">
                        <c:v>133.946</c:v>
                      </c:pt>
                      <c:pt idx="2">
                        <c:v>210.33600000000001</c:v>
                      </c:pt>
                      <c:pt idx="3">
                        <c:v>202.761</c:v>
                      </c:pt>
                      <c:pt idx="4">
                        <c:v>232.61</c:v>
                      </c:pt>
                      <c:pt idx="5">
                        <c:v>294.53300000000002</c:v>
                      </c:pt>
                      <c:pt idx="6">
                        <c:v>329.11599999999999</c:v>
                      </c:pt>
                      <c:pt idx="7">
                        <c:v>334.38799999999998</c:v>
                      </c:pt>
                      <c:pt idx="8">
                        <c:v>366.11099999999999</c:v>
                      </c:pt>
                      <c:pt idx="9">
                        <c:v>381.51400000000001</c:v>
                      </c:pt>
                      <c:pt idx="10">
                        <c:v>392.15</c:v>
                      </c:pt>
                      <c:pt idx="11">
                        <c:v>390.27699999999999</c:v>
                      </c:pt>
                      <c:pt idx="12">
                        <c:v>417.40499999999997</c:v>
                      </c:pt>
                      <c:pt idx="13">
                        <c:v>414.995</c:v>
                      </c:pt>
                      <c:pt idx="14">
                        <c:v>422.36200000000002</c:v>
                      </c:pt>
                      <c:pt idx="15">
                        <c:v>431.13600000000002</c:v>
                      </c:pt>
                      <c:pt idx="16">
                        <c:v>436.29899999999998</c:v>
                      </c:pt>
                      <c:pt idx="17">
                        <c:v>453.00099999999998</c:v>
                      </c:pt>
                      <c:pt idx="18">
                        <c:v>456.71699999999998</c:v>
                      </c:pt>
                      <c:pt idx="19">
                        <c:v>497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F92-4F86-9B90-14857B04F99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F92-4F86-9B90-14857B04F99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</c:v>
                      </c:pt>
                      <c:pt idx="1">
                        <c:v>8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6.0140000000000002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8</c:v>
                      </c:pt>
                      <c:pt idx="11">
                        <c:v>6</c:v>
                      </c:pt>
                      <c:pt idx="12">
                        <c:v>8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F92-4F86-9B90-14857B04F99F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ALL_WORKERS!$H$1</c:f>
              <c:strCache>
                <c:ptCount val="1"/>
                <c:pt idx="0">
                  <c:v>faults Located WITHOUT Replacement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ALL_WORKERS!$H$2:$H$21</c:f>
              <c:numCache>
                <c:formatCode>General</c:formatCode>
                <c:ptCount val="20"/>
                <c:pt idx="0">
                  <c:v>7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5.9470000000000001</c:v>
                </c:pt>
                <c:pt idx="16">
                  <c:v>6.7560000000000002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686D-47D8-918E-A6D5046C97C3}"/>
            </c:ext>
          </c:extLst>
        </c:ser>
        <c:ser>
          <c:idx val="8"/>
          <c:order val="8"/>
          <c:tx>
            <c:strRef>
              <c:f>ALL_WORKERS!$N$1</c:f>
              <c:strCache>
                <c:ptCount val="1"/>
                <c:pt idx="0">
                  <c:v>faults Located  WITH Replacement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ALL_WORKERS!$N$2:$N$21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5</c:v>
                </c:pt>
                <c:pt idx="3">
                  <c:v>7</c:v>
                </c:pt>
                <c:pt idx="4">
                  <c:v>6.0140000000000002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6</c:v>
                </c:pt>
                <c:pt idx="12">
                  <c:v>8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6D-47D8-918E-A6D5046C9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ALL_WORKERS!$C$1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ALL_WORKERS!$C$2:$C$21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0.34927083333332998</c:v>
                      </c:pt>
                      <c:pt idx="1">
                        <c:v>0.346562499999998</c:v>
                      </c:pt>
                      <c:pt idx="2">
                        <c:v>0.40423214285714498</c:v>
                      </c:pt>
                      <c:pt idx="3">
                        <c:v>0.51254166666666101</c:v>
                      </c:pt>
                      <c:pt idx="4">
                        <c:v>0.61058958333333102</c:v>
                      </c:pt>
                      <c:pt idx="5">
                        <c:v>0.61699999999999799</c:v>
                      </c:pt>
                      <c:pt idx="6">
                        <c:v>0.47255000000000702</c:v>
                      </c:pt>
                      <c:pt idx="7">
                        <c:v>0.35416666666666902</c:v>
                      </c:pt>
                      <c:pt idx="8">
                        <c:v>0.599197916666668</c:v>
                      </c:pt>
                      <c:pt idx="9">
                        <c:v>0.59029166666667598</c:v>
                      </c:pt>
                      <c:pt idx="10">
                        <c:v>0.53556250000000805</c:v>
                      </c:pt>
                      <c:pt idx="11">
                        <c:v>0.62634374999999498</c:v>
                      </c:pt>
                      <c:pt idx="12">
                        <c:v>0.62560416666667595</c:v>
                      </c:pt>
                      <c:pt idx="13">
                        <c:v>0.60066666666666702</c:v>
                      </c:pt>
                      <c:pt idx="14">
                        <c:v>0.47916666666667301</c:v>
                      </c:pt>
                      <c:pt idx="15">
                        <c:v>0.59751666666666903</c:v>
                      </c:pt>
                      <c:pt idx="16">
                        <c:v>0.57591666666666497</c:v>
                      </c:pt>
                      <c:pt idx="17">
                        <c:v>0.61072916666666099</c:v>
                      </c:pt>
                      <c:pt idx="18">
                        <c:v>0.66789583333333002</c:v>
                      </c:pt>
                      <c:pt idx="19">
                        <c:v>0.79166666666665797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86D-47D8-918E-A6D5046C97C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0.49791666666665402</c:v>
                      </c:pt>
                      <c:pt idx="1">
                        <c:v>0.43124999999999297</c:v>
                      </c:pt>
                      <c:pt idx="2">
                        <c:v>0.48124999999999202</c:v>
                      </c:pt>
                      <c:pt idx="3">
                        <c:v>0.46666666666665502</c:v>
                      </c:pt>
                      <c:pt idx="4">
                        <c:v>0.65560416666666099</c:v>
                      </c:pt>
                      <c:pt idx="5">
                        <c:v>0.52012500000000395</c:v>
                      </c:pt>
                      <c:pt idx="6">
                        <c:v>0.43065833333334302</c:v>
                      </c:pt>
                      <c:pt idx="7">
                        <c:v>0.33749999999999702</c:v>
                      </c:pt>
                      <c:pt idx="8">
                        <c:v>0.49374999999999097</c:v>
                      </c:pt>
                      <c:pt idx="9">
                        <c:v>0.49374999999999097</c:v>
                      </c:pt>
                      <c:pt idx="10">
                        <c:v>0.452083333333336</c:v>
                      </c:pt>
                      <c:pt idx="11">
                        <c:v>0.52197500000000596</c:v>
                      </c:pt>
                      <c:pt idx="12">
                        <c:v>0.56041666666665702</c:v>
                      </c:pt>
                      <c:pt idx="13">
                        <c:v>0.44925000000000698</c:v>
                      </c:pt>
                      <c:pt idx="14">
                        <c:v>0.37916666666666299</c:v>
                      </c:pt>
                      <c:pt idx="15">
                        <c:v>0.43962499999999799</c:v>
                      </c:pt>
                      <c:pt idx="16">
                        <c:v>0.517708333333324</c:v>
                      </c:pt>
                      <c:pt idx="17">
                        <c:v>0.53541666666666599</c:v>
                      </c:pt>
                      <c:pt idx="18">
                        <c:v>0.495974999999994</c:v>
                      </c:pt>
                      <c:pt idx="19">
                        <c:v>0.63750000000000195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86D-47D8-918E-A6D5046C97C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ALL_WORKERS!$E$1</c15:sqref>
                        </c15:formulaRef>
                      </c:ext>
                    </c:extLst>
                    <c:strCache>
                      <c:ptCount val="1"/>
                      <c:pt idx="0">
                        <c:v>elapsed Time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106.590274722223</c:v>
                      </c:pt>
                      <c:pt idx="1">
                        <c:v>131.361627214446</c:v>
                      </c:pt>
                      <c:pt idx="2">
                        <c:v>121.843295822222</c:v>
                      </c:pt>
                      <c:pt idx="3">
                        <c:v>150.22226360555601</c:v>
                      </c:pt>
                      <c:pt idx="4">
                        <c:v>154.64917222222201</c:v>
                      </c:pt>
                      <c:pt idx="5">
                        <c:v>126.50305361111199</c:v>
                      </c:pt>
                      <c:pt idx="6">
                        <c:v>137.99943444444199</c:v>
                      </c:pt>
                      <c:pt idx="7">
                        <c:v>137.986091666666</c:v>
                      </c:pt>
                      <c:pt idx="8">
                        <c:v>150.007815161114</c:v>
                      </c:pt>
                      <c:pt idx="9">
                        <c:v>131.342771111113</c:v>
                      </c:pt>
                      <c:pt idx="10">
                        <c:v>149.72556499999999</c:v>
                      </c:pt>
                      <c:pt idx="11">
                        <c:v>137.99943444444199</c:v>
                      </c:pt>
                      <c:pt idx="12">
                        <c:v>132.42195027777399</c:v>
                      </c:pt>
                      <c:pt idx="13">
                        <c:v>131.32942833333499</c:v>
                      </c:pt>
                      <c:pt idx="14">
                        <c:v>141.106131666663</c:v>
                      </c:pt>
                      <c:pt idx="15">
                        <c:v>154.65609833333201</c:v>
                      </c:pt>
                      <c:pt idx="16">
                        <c:v>112.32359499999799</c:v>
                      </c:pt>
                      <c:pt idx="17">
                        <c:v>132.42195027777399</c:v>
                      </c:pt>
                      <c:pt idx="18">
                        <c:v>127.450266666666</c:v>
                      </c:pt>
                      <c:pt idx="19">
                        <c:v>154.65609833333201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86D-47D8-918E-A6D5046C97C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91.028999999999996</c:v>
                      </c:pt>
                      <c:pt idx="1">
                        <c:v>169.578</c:v>
                      </c:pt>
                      <c:pt idx="2">
                        <c:v>213.25800000000001</c:v>
                      </c:pt>
                      <c:pt idx="3">
                        <c:v>253.39400000000001</c:v>
                      </c:pt>
                      <c:pt idx="4">
                        <c:v>294.75400000000002</c:v>
                      </c:pt>
                      <c:pt idx="5">
                        <c:v>298.54700000000003</c:v>
                      </c:pt>
                      <c:pt idx="6">
                        <c:v>325.14499999999998</c:v>
                      </c:pt>
                      <c:pt idx="7">
                        <c:v>352.52600000000001</c:v>
                      </c:pt>
                      <c:pt idx="8">
                        <c:v>345.01</c:v>
                      </c:pt>
                      <c:pt idx="9">
                        <c:v>394.58100000000002</c:v>
                      </c:pt>
                      <c:pt idx="10">
                        <c:v>369.58800000000002</c:v>
                      </c:pt>
                      <c:pt idx="11">
                        <c:v>389.83600000000001</c:v>
                      </c:pt>
                      <c:pt idx="12">
                        <c:v>386.05900000000003</c:v>
                      </c:pt>
                      <c:pt idx="13">
                        <c:v>393.47199999999998</c:v>
                      </c:pt>
                      <c:pt idx="14">
                        <c:v>404.30099999999999</c:v>
                      </c:pt>
                      <c:pt idx="15">
                        <c:v>387.57499999999999</c:v>
                      </c:pt>
                      <c:pt idx="16">
                        <c:v>382.38</c:v>
                      </c:pt>
                      <c:pt idx="17">
                        <c:v>411.79500000000002</c:v>
                      </c:pt>
                      <c:pt idx="18">
                        <c:v>393.452</c:v>
                      </c:pt>
                      <c:pt idx="19">
                        <c:v>497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86D-47D8-918E-A6D5046C97C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86D-47D8-918E-A6D5046C97C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0.33333333333333098</c:v>
                      </c:pt>
                      <c:pt idx="1">
                        <c:v>0.35007142857142798</c:v>
                      </c:pt>
                      <c:pt idx="2">
                        <c:v>0.40104166666667102</c:v>
                      </c:pt>
                      <c:pt idx="3">
                        <c:v>0.486916666666662</c:v>
                      </c:pt>
                      <c:pt idx="4">
                        <c:v>0.59561417748916301</c:v>
                      </c:pt>
                      <c:pt idx="5">
                        <c:v>0.48720833333334101</c:v>
                      </c:pt>
                      <c:pt idx="6">
                        <c:v>0.53868541666667302</c:v>
                      </c:pt>
                      <c:pt idx="7">
                        <c:v>0.671875</c:v>
                      </c:pt>
                      <c:pt idx="8">
                        <c:v>0.47556874999999299</c:v>
                      </c:pt>
                      <c:pt idx="9">
                        <c:v>0.61249999999999905</c:v>
                      </c:pt>
                      <c:pt idx="10">
                        <c:v>0.54564583333333605</c:v>
                      </c:pt>
                      <c:pt idx="11">
                        <c:v>0.58662499999999895</c:v>
                      </c:pt>
                      <c:pt idx="12">
                        <c:v>0.60416666666666696</c:v>
                      </c:pt>
                      <c:pt idx="13">
                        <c:v>0.46377083333333302</c:v>
                      </c:pt>
                      <c:pt idx="14">
                        <c:v>0.58333333333333104</c:v>
                      </c:pt>
                      <c:pt idx="15">
                        <c:v>0.54097916666666901</c:v>
                      </c:pt>
                      <c:pt idx="16">
                        <c:v>0.66666666666666297</c:v>
                      </c:pt>
                      <c:pt idx="17">
                        <c:v>0.58333333333333104</c:v>
                      </c:pt>
                      <c:pt idx="18">
                        <c:v>0.64583333333333504</c:v>
                      </c:pt>
                      <c:pt idx="19">
                        <c:v>0.79166666666665797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86D-47D8-918E-A6D5046C97C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0.45625000000000698</c:v>
                      </c:pt>
                      <c:pt idx="1">
                        <c:v>0.431999999999993</c:v>
                      </c:pt>
                      <c:pt idx="2">
                        <c:v>0.44791666666667201</c:v>
                      </c:pt>
                      <c:pt idx="3">
                        <c:v>0.52591666666666503</c:v>
                      </c:pt>
                      <c:pt idx="4">
                        <c:v>0.63546666666666596</c:v>
                      </c:pt>
                      <c:pt idx="5">
                        <c:v>0.452083333333336</c:v>
                      </c:pt>
                      <c:pt idx="6">
                        <c:v>0.56376041666666799</c:v>
                      </c:pt>
                      <c:pt idx="7">
                        <c:v>0.63750000000000195</c:v>
                      </c:pt>
                      <c:pt idx="8">
                        <c:v>0.52779166666667199</c:v>
                      </c:pt>
                      <c:pt idx="9">
                        <c:v>0.52499999999999003</c:v>
                      </c:pt>
                      <c:pt idx="10">
                        <c:v>0.452083333333336</c:v>
                      </c:pt>
                      <c:pt idx="11">
                        <c:v>0.57083333333332797</c:v>
                      </c:pt>
                      <c:pt idx="12">
                        <c:v>0.49791666666665402</c:v>
                      </c:pt>
                      <c:pt idx="13">
                        <c:v>0.41041666666666299</c:v>
                      </c:pt>
                      <c:pt idx="14">
                        <c:v>0.452083333333336</c:v>
                      </c:pt>
                      <c:pt idx="15">
                        <c:v>0.51334166666665504</c:v>
                      </c:pt>
                      <c:pt idx="16">
                        <c:v>0.59166666666665901</c:v>
                      </c:pt>
                      <c:pt idx="17">
                        <c:v>0.43541666666665602</c:v>
                      </c:pt>
                      <c:pt idx="18">
                        <c:v>0.42500000000000698</c:v>
                      </c:pt>
                      <c:pt idx="19">
                        <c:v>0.63750000000000195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86D-47D8-918E-A6D5046C97C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81.141000000000005</c:v>
                      </c:pt>
                      <c:pt idx="1">
                        <c:v>133.946</c:v>
                      </c:pt>
                      <c:pt idx="2">
                        <c:v>210.33600000000001</c:v>
                      </c:pt>
                      <c:pt idx="3">
                        <c:v>202.761</c:v>
                      </c:pt>
                      <c:pt idx="4">
                        <c:v>232.61</c:v>
                      </c:pt>
                      <c:pt idx="5">
                        <c:v>294.53300000000002</c:v>
                      </c:pt>
                      <c:pt idx="6">
                        <c:v>329.11599999999999</c:v>
                      </c:pt>
                      <c:pt idx="7">
                        <c:v>334.38799999999998</c:v>
                      </c:pt>
                      <c:pt idx="8">
                        <c:v>366.11099999999999</c:v>
                      </c:pt>
                      <c:pt idx="9">
                        <c:v>381.51400000000001</c:v>
                      </c:pt>
                      <c:pt idx="10">
                        <c:v>392.15</c:v>
                      </c:pt>
                      <c:pt idx="11">
                        <c:v>390.27699999999999</c:v>
                      </c:pt>
                      <c:pt idx="12">
                        <c:v>417.40499999999997</c:v>
                      </c:pt>
                      <c:pt idx="13">
                        <c:v>414.995</c:v>
                      </c:pt>
                      <c:pt idx="14">
                        <c:v>422.36200000000002</c:v>
                      </c:pt>
                      <c:pt idx="15">
                        <c:v>431.13600000000002</c:v>
                      </c:pt>
                      <c:pt idx="16">
                        <c:v>436.29899999999998</c:v>
                      </c:pt>
                      <c:pt idx="17">
                        <c:v>453.00099999999998</c:v>
                      </c:pt>
                      <c:pt idx="18">
                        <c:v>456.71699999999998</c:v>
                      </c:pt>
                      <c:pt idx="19">
                        <c:v>497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86D-47D8-918E-A6D5046C97C3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86D-47D8-918E-A6D5046C97C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</c:v>
                      </c:pt>
                      <c:pt idx="1">
                        <c:v>8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6.0140000000000002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8</c:v>
                      </c:pt>
                      <c:pt idx="11">
                        <c:v>6</c:v>
                      </c:pt>
                      <c:pt idx="12">
                        <c:v>8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86D-47D8-918E-A6D5046C97C3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ANSWER_DURATION!$C$1</c:f>
              <c:strCache>
                <c:ptCount val="1"/>
                <c:pt idx="0">
                  <c:v>average Precision WITHOUT Replacement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ANSWER_DURATION!$C$2:$C$21</c:f>
              <c:numCache>
                <c:formatCode>General</c:formatCode>
                <c:ptCount val="20"/>
                <c:pt idx="0">
                  <c:v>0.41585416666667002</c:v>
                </c:pt>
                <c:pt idx="1">
                  <c:v>0.55000000000000404</c:v>
                </c:pt>
                <c:pt idx="2">
                  <c:v>0.46579226190476503</c:v>
                </c:pt>
                <c:pt idx="3">
                  <c:v>0.62424999999999897</c:v>
                </c:pt>
                <c:pt idx="4">
                  <c:v>0.50070833333332598</c:v>
                </c:pt>
                <c:pt idx="5">
                  <c:v>0.50460416666666197</c:v>
                </c:pt>
                <c:pt idx="6">
                  <c:v>0.50212500000000004</c:v>
                </c:pt>
                <c:pt idx="7">
                  <c:v>0.61904761904760297</c:v>
                </c:pt>
                <c:pt idx="8">
                  <c:v>0.418104166666671</c:v>
                </c:pt>
                <c:pt idx="9">
                  <c:v>0.72999999999999798</c:v>
                </c:pt>
                <c:pt idx="10">
                  <c:v>0.62862708333333495</c:v>
                </c:pt>
                <c:pt idx="11">
                  <c:v>0.54075000000000495</c:v>
                </c:pt>
                <c:pt idx="12">
                  <c:v>0.68408333333332905</c:v>
                </c:pt>
                <c:pt idx="13">
                  <c:v>0.61458333333333304</c:v>
                </c:pt>
                <c:pt idx="14">
                  <c:v>0.71875</c:v>
                </c:pt>
                <c:pt idx="15">
                  <c:v>0.677416666666665</c:v>
                </c:pt>
                <c:pt idx="16">
                  <c:v>0.60416666666666696</c:v>
                </c:pt>
                <c:pt idx="17">
                  <c:v>0.58544791666666396</c:v>
                </c:pt>
                <c:pt idx="18">
                  <c:v>0.67708333333333603</c:v>
                </c:pt>
                <c:pt idx="19">
                  <c:v>0.78125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4-4D2C-B4E3-A04EA5777FD0}"/>
            </c:ext>
          </c:extLst>
        </c:ser>
        <c:ser>
          <c:idx val="1"/>
          <c:order val="1"/>
          <c:tx>
            <c:strRef>
              <c:f>ANSWER_DURATION!$D$1</c:f>
              <c:strCache>
                <c:ptCount val="1"/>
                <c:pt idx="0">
                  <c:v>average Recall WITHOUT Replacement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ANSWER_DURATION!$D$2:$D$21</c:f>
              <c:numCache>
                <c:formatCode>General</c:formatCode>
                <c:ptCount val="20"/>
                <c:pt idx="0">
                  <c:v>0.49791666666665402</c:v>
                </c:pt>
                <c:pt idx="1">
                  <c:v>0.57083333333332797</c:v>
                </c:pt>
                <c:pt idx="2">
                  <c:v>0.60624999999999996</c:v>
                </c:pt>
                <c:pt idx="3">
                  <c:v>0.73108333333334097</c:v>
                </c:pt>
                <c:pt idx="4">
                  <c:v>0.54800000000000304</c:v>
                </c:pt>
                <c:pt idx="5">
                  <c:v>0.47708333333332797</c:v>
                </c:pt>
                <c:pt idx="6">
                  <c:v>0.37087499999999501</c:v>
                </c:pt>
                <c:pt idx="7">
                  <c:v>0.63750000000000195</c:v>
                </c:pt>
                <c:pt idx="8">
                  <c:v>0.35208333333332897</c:v>
                </c:pt>
                <c:pt idx="9">
                  <c:v>0.55012499999999898</c:v>
                </c:pt>
                <c:pt idx="10">
                  <c:v>0.49164166666665998</c:v>
                </c:pt>
                <c:pt idx="11">
                  <c:v>0.55125000000000102</c:v>
                </c:pt>
                <c:pt idx="12">
                  <c:v>0.51875000000000704</c:v>
                </c:pt>
                <c:pt idx="13">
                  <c:v>0.49374999999999097</c:v>
                </c:pt>
                <c:pt idx="14">
                  <c:v>0.54374999999999496</c:v>
                </c:pt>
                <c:pt idx="15">
                  <c:v>0.48217708333332798</c:v>
                </c:pt>
                <c:pt idx="16">
                  <c:v>0.452083333333336</c:v>
                </c:pt>
                <c:pt idx="17">
                  <c:v>0.48587499999999401</c:v>
                </c:pt>
                <c:pt idx="18">
                  <c:v>0.55000000000000404</c:v>
                </c:pt>
                <c:pt idx="19">
                  <c:v>0.59166666666665901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14-4D2C-B4E3-A04EA5777FD0}"/>
            </c:ext>
          </c:extLst>
        </c:ser>
        <c:ser>
          <c:idx val="6"/>
          <c:order val="6"/>
          <c:tx>
            <c:strRef>
              <c:f>ANSWER_DURATION!$I$1</c:f>
              <c:strCache>
                <c:ptCount val="1"/>
                <c:pt idx="0">
                  <c:v>average Precision WITH Replacement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ANSWER_DURATION!$I$2:$I$21</c:f>
              <c:numCache>
                <c:formatCode>General</c:formatCode>
                <c:ptCount val="20"/>
                <c:pt idx="0">
                  <c:v>0.42992424242424798</c:v>
                </c:pt>
                <c:pt idx="1">
                  <c:v>0.30624999999999902</c:v>
                </c:pt>
                <c:pt idx="2">
                  <c:v>0.41413690476190301</c:v>
                </c:pt>
                <c:pt idx="3">
                  <c:v>0.48020833333333601</c:v>
                </c:pt>
                <c:pt idx="4">
                  <c:v>0.57916666666666095</c:v>
                </c:pt>
                <c:pt idx="5">
                  <c:v>0.51960416666665998</c:v>
                </c:pt>
                <c:pt idx="6">
                  <c:v>0.55275000000000396</c:v>
                </c:pt>
                <c:pt idx="7">
                  <c:v>0.56458333333334099</c:v>
                </c:pt>
                <c:pt idx="8">
                  <c:v>0.64583333333333504</c:v>
                </c:pt>
                <c:pt idx="9">
                  <c:v>0.55208333333332904</c:v>
                </c:pt>
                <c:pt idx="10">
                  <c:v>0.52976190476191298</c:v>
                </c:pt>
                <c:pt idx="11">
                  <c:v>0.71385416666666102</c:v>
                </c:pt>
                <c:pt idx="12">
                  <c:v>0.47916666666667301</c:v>
                </c:pt>
                <c:pt idx="13">
                  <c:v>0.59337499999999499</c:v>
                </c:pt>
                <c:pt idx="14">
                  <c:v>0.706583333333338</c:v>
                </c:pt>
                <c:pt idx="15">
                  <c:v>0.749999999999999</c:v>
                </c:pt>
                <c:pt idx="16">
                  <c:v>0.77083333333334103</c:v>
                </c:pt>
                <c:pt idx="17">
                  <c:v>0.72916666666665997</c:v>
                </c:pt>
                <c:pt idx="18">
                  <c:v>0.78125</c:v>
                </c:pt>
                <c:pt idx="19">
                  <c:v>0.78125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14-4D2C-B4E3-A04EA5777FD0}"/>
            </c:ext>
          </c:extLst>
        </c:ser>
        <c:ser>
          <c:idx val="7"/>
          <c:order val="7"/>
          <c:tx>
            <c:strRef>
              <c:f>ANSWER_DURATION!$J$1</c:f>
              <c:strCache>
                <c:ptCount val="1"/>
                <c:pt idx="0">
                  <c:v>average Recall  WITH Replacement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ANSWER_DURATION!$J$2:$J$21</c:f>
              <c:numCache>
                <c:formatCode>General</c:formatCode>
                <c:ptCount val="20"/>
                <c:pt idx="0">
                  <c:v>0.55416666666667103</c:v>
                </c:pt>
                <c:pt idx="1">
                  <c:v>0.358333333333333</c:v>
                </c:pt>
                <c:pt idx="2">
                  <c:v>0.60000000000001097</c:v>
                </c:pt>
                <c:pt idx="3">
                  <c:v>0.69583333333332698</c:v>
                </c:pt>
                <c:pt idx="4">
                  <c:v>0.51875000000000704</c:v>
                </c:pt>
                <c:pt idx="5">
                  <c:v>0.46458333333333601</c:v>
                </c:pt>
                <c:pt idx="6">
                  <c:v>0.54091666666666705</c:v>
                </c:pt>
                <c:pt idx="7">
                  <c:v>0.53541666666666599</c:v>
                </c:pt>
                <c:pt idx="8">
                  <c:v>0.51875000000000704</c:v>
                </c:pt>
                <c:pt idx="9">
                  <c:v>0.47916666666667301</c:v>
                </c:pt>
                <c:pt idx="10">
                  <c:v>0.53750000000000997</c:v>
                </c:pt>
                <c:pt idx="11">
                  <c:v>0.54510416666665695</c:v>
                </c:pt>
                <c:pt idx="12">
                  <c:v>0.35208333333332897</c:v>
                </c:pt>
                <c:pt idx="13">
                  <c:v>0.43124999999999297</c:v>
                </c:pt>
                <c:pt idx="14">
                  <c:v>0.57533333333333803</c:v>
                </c:pt>
                <c:pt idx="15">
                  <c:v>0.58125000000000104</c:v>
                </c:pt>
                <c:pt idx="16">
                  <c:v>0.57499999999999696</c:v>
                </c:pt>
                <c:pt idx="17">
                  <c:v>0.51875000000000704</c:v>
                </c:pt>
                <c:pt idx="18">
                  <c:v>0.63333333333332698</c:v>
                </c:pt>
                <c:pt idx="19">
                  <c:v>0.59166666666665901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14-4D2C-B4E3-A04EA5777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ANSWER_DURATION!$E$1</c15:sqref>
                        </c15:formulaRef>
                      </c:ext>
                    </c:extLst>
                    <c:strCache>
                      <c:ptCount val="1"/>
                      <c:pt idx="0">
                        <c:v>elapsed Time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ANSWER_DURATION!$E$2:$E$21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143.28548416555401</c:v>
                      </c:pt>
                      <c:pt idx="1">
                        <c:v>149.60974583333399</c:v>
                      </c:pt>
                      <c:pt idx="2">
                        <c:v>122.634439166665</c:v>
                      </c:pt>
                      <c:pt idx="3">
                        <c:v>150.298065277776</c:v>
                      </c:pt>
                      <c:pt idx="4">
                        <c:v>141.09833222221999</c:v>
                      </c:pt>
                      <c:pt idx="5">
                        <c:v>115.169437222223</c:v>
                      </c:pt>
                      <c:pt idx="6">
                        <c:v>141.260532222222</c:v>
                      </c:pt>
                      <c:pt idx="7">
                        <c:v>132.42195027777399</c:v>
                      </c:pt>
                      <c:pt idx="8">
                        <c:v>137.63472305555399</c:v>
                      </c:pt>
                      <c:pt idx="9">
                        <c:v>149.75916166666499</c:v>
                      </c:pt>
                      <c:pt idx="10">
                        <c:v>154.56027305555699</c:v>
                      </c:pt>
                      <c:pt idx="11">
                        <c:v>150.32331611111201</c:v>
                      </c:pt>
                      <c:pt idx="12">
                        <c:v>131.36724361110899</c:v>
                      </c:pt>
                      <c:pt idx="13">
                        <c:v>150.549164444441</c:v>
                      </c:pt>
                      <c:pt idx="14">
                        <c:v>128.36046164277599</c:v>
                      </c:pt>
                      <c:pt idx="15">
                        <c:v>141.31138472222301</c:v>
                      </c:pt>
                      <c:pt idx="16">
                        <c:v>150.46026527777801</c:v>
                      </c:pt>
                      <c:pt idx="17">
                        <c:v>150.549164444441</c:v>
                      </c:pt>
                      <c:pt idx="18">
                        <c:v>154.64917222222201</c:v>
                      </c:pt>
                      <c:pt idx="19">
                        <c:v>154.64917222222201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C14-4D2C-B4E3-A04EA5777FD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107.536</c:v>
                      </c:pt>
                      <c:pt idx="1">
                        <c:v>178.53200000000001</c:v>
                      </c:pt>
                      <c:pt idx="2">
                        <c:v>222.477</c:v>
                      </c:pt>
                      <c:pt idx="3">
                        <c:v>276.80900000000003</c:v>
                      </c:pt>
                      <c:pt idx="4">
                        <c:v>309.084</c:v>
                      </c:pt>
                      <c:pt idx="5">
                        <c:v>314.74700000000001</c:v>
                      </c:pt>
                      <c:pt idx="6">
                        <c:v>336.84100000000001</c:v>
                      </c:pt>
                      <c:pt idx="7">
                        <c:v>371.83</c:v>
                      </c:pt>
                      <c:pt idx="8">
                        <c:v>350.97800000000001</c:v>
                      </c:pt>
                      <c:pt idx="9">
                        <c:v>359.404</c:v>
                      </c:pt>
                      <c:pt idx="10">
                        <c:v>378.82</c:v>
                      </c:pt>
                      <c:pt idx="11">
                        <c:v>385.26600000000002</c:v>
                      </c:pt>
                      <c:pt idx="12">
                        <c:v>389.33300000000003</c:v>
                      </c:pt>
                      <c:pt idx="13">
                        <c:v>389.25099999999998</c:v>
                      </c:pt>
                      <c:pt idx="14">
                        <c:v>387.94499999999999</c:v>
                      </c:pt>
                      <c:pt idx="15">
                        <c:v>414.55700000000002</c:v>
                      </c:pt>
                      <c:pt idx="16">
                        <c:v>426.52699999999999</c:v>
                      </c:pt>
                      <c:pt idx="17">
                        <c:v>456.38900000000001</c:v>
                      </c:pt>
                      <c:pt idx="18">
                        <c:v>481.92899999999997</c:v>
                      </c:pt>
                      <c:pt idx="19">
                        <c:v>488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C14-4D2C-B4E3-A04EA5777FD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2061</c:v>
                      </c:pt>
                      <c:pt idx="16">
                        <c:v>2182</c:v>
                      </c:pt>
                      <c:pt idx="17">
                        <c:v>2288</c:v>
                      </c:pt>
                      <c:pt idx="18">
                        <c:v>2364</c:v>
                      </c:pt>
                      <c:pt idx="19">
                        <c:v>2395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C14-4D2C-B4E3-A04EA5777FD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7.3520000000000003</c:v>
                      </c:pt>
                      <c:pt idx="5">
                        <c:v>8</c:v>
                      </c:pt>
                      <c:pt idx="6">
                        <c:v>6.0510000000000002</c:v>
                      </c:pt>
                      <c:pt idx="7">
                        <c:v>8</c:v>
                      </c:pt>
                      <c:pt idx="8">
                        <c:v>6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7.8150000000000004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7</c:v>
                      </c:pt>
                      <c:pt idx="17">
                        <c:v>7.202</c:v>
                      </c:pt>
                      <c:pt idx="18">
                        <c:v>7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C14-4D2C-B4E3-A04EA5777FD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ANSWER_DURATION!$K$1</c15:sqref>
                        </c15:formulaRef>
                      </c:ext>
                    </c:extLst>
                    <c:strCache>
                      <c:ptCount val="1"/>
                      <c:pt idx="0">
                        <c:v>elapsed Time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77.100837499999599</c:v>
                      </c:pt>
                      <c:pt idx="1">
                        <c:v>122.416933055556</c:v>
                      </c:pt>
                      <c:pt idx="2">
                        <c:v>141.208587777774</c:v>
                      </c:pt>
                      <c:pt idx="3">
                        <c:v>150.549164444441</c:v>
                      </c:pt>
                      <c:pt idx="4">
                        <c:v>150.32331611111201</c:v>
                      </c:pt>
                      <c:pt idx="5">
                        <c:v>150.43942638888501</c:v>
                      </c:pt>
                      <c:pt idx="6">
                        <c:v>150.46026527777801</c:v>
                      </c:pt>
                      <c:pt idx="7">
                        <c:v>150.27137166666401</c:v>
                      </c:pt>
                      <c:pt idx="8">
                        <c:v>154.56027305555699</c:v>
                      </c:pt>
                      <c:pt idx="9">
                        <c:v>154.56027305555699</c:v>
                      </c:pt>
                      <c:pt idx="10">
                        <c:v>154.64917222222201</c:v>
                      </c:pt>
                      <c:pt idx="11">
                        <c:v>154.56027305555699</c:v>
                      </c:pt>
                      <c:pt idx="12">
                        <c:v>154.64917222222201</c:v>
                      </c:pt>
                      <c:pt idx="13">
                        <c:v>150.549164444441</c:v>
                      </c:pt>
                      <c:pt idx="14">
                        <c:v>150.412506388888</c:v>
                      </c:pt>
                      <c:pt idx="15">
                        <c:v>150.46026527777801</c:v>
                      </c:pt>
                      <c:pt idx="16">
                        <c:v>154.56027305555699</c:v>
                      </c:pt>
                      <c:pt idx="17">
                        <c:v>154.56027305555699</c:v>
                      </c:pt>
                      <c:pt idx="18">
                        <c:v>154.64917222222201</c:v>
                      </c:pt>
                      <c:pt idx="19">
                        <c:v>154.64917222222201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C14-4D2C-B4E3-A04EA5777FD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103</c:v>
                      </c:pt>
                      <c:pt idx="1">
                        <c:v>165</c:v>
                      </c:pt>
                      <c:pt idx="2">
                        <c:v>213.00200000000001</c:v>
                      </c:pt>
                      <c:pt idx="3">
                        <c:v>271.86500000000001</c:v>
                      </c:pt>
                      <c:pt idx="4">
                        <c:v>307.98200000000003</c:v>
                      </c:pt>
                      <c:pt idx="5">
                        <c:v>332.59399999999999</c:v>
                      </c:pt>
                      <c:pt idx="6">
                        <c:v>332.05</c:v>
                      </c:pt>
                      <c:pt idx="7">
                        <c:v>358.41899999999998</c:v>
                      </c:pt>
                      <c:pt idx="8">
                        <c:v>374.45100000000002</c:v>
                      </c:pt>
                      <c:pt idx="9">
                        <c:v>406.74200000000002</c:v>
                      </c:pt>
                      <c:pt idx="10">
                        <c:v>400.62200000000001</c:v>
                      </c:pt>
                      <c:pt idx="11">
                        <c:v>418.72500000000002</c:v>
                      </c:pt>
                      <c:pt idx="12">
                        <c:v>420.77300000000002</c:v>
                      </c:pt>
                      <c:pt idx="13">
                        <c:v>422.86200000000002</c:v>
                      </c:pt>
                      <c:pt idx="14">
                        <c:v>429.10899999999998</c:v>
                      </c:pt>
                      <c:pt idx="15">
                        <c:v>449.81900000000002</c:v>
                      </c:pt>
                      <c:pt idx="16">
                        <c:v>455.041</c:v>
                      </c:pt>
                      <c:pt idx="17">
                        <c:v>471.85899999999998</c:v>
                      </c:pt>
                      <c:pt idx="18">
                        <c:v>485</c:v>
                      </c:pt>
                      <c:pt idx="19">
                        <c:v>488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C14-4D2C-B4E3-A04EA5777FD0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2061</c:v>
                      </c:pt>
                      <c:pt idx="16">
                        <c:v>2182</c:v>
                      </c:pt>
                      <c:pt idx="17">
                        <c:v>2288</c:v>
                      </c:pt>
                      <c:pt idx="18">
                        <c:v>2364</c:v>
                      </c:pt>
                      <c:pt idx="19">
                        <c:v>2395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C14-4D2C-B4E3-A04EA5777FD0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7</c:v>
                      </c:pt>
                      <c:pt idx="11">
                        <c:v>7.7549999999999999</c:v>
                      </c:pt>
                      <c:pt idx="12">
                        <c:v>6</c:v>
                      </c:pt>
                      <c:pt idx="13">
                        <c:v>7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C14-4D2C-B4E3-A04EA5777FD0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ANSWER_DURATION!$F$1</c:f>
              <c:strCache>
                <c:ptCount val="1"/>
                <c:pt idx="0">
                  <c:v>total Workers WITHOUT Replacement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ANSWER_DURATION!$F$2:$F$21</c:f>
              <c:numCache>
                <c:formatCode>General</c:formatCode>
                <c:ptCount val="20"/>
                <c:pt idx="0">
                  <c:v>107.536</c:v>
                </c:pt>
                <c:pt idx="1">
                  <c:v>178.53200000000001</c:v>
                </c:pt>
                <c:pt idx="2">
                  <c:v>222.477</c:v>
                </c:pt>
                <c:pt idx="3">
                  <c:v>276.80900000000003</c:v>
                </c:pt>
                <c:pt idx="4">
                  <c:v>309.084</c:v>
                </c:pt>
                <c:pt idx="5">
                  <c:v>314.74700000000001</c:v>
                </c:pt>
                <c:pt idx="6">
                  <c:v>336.84100000000001</c:v>
                </c:pt>
                <c:pt idx="7">
                  <c:v>371.83</c:v>
                </c:pt>
                <c:pt idx="8">
                  <c:v>350.97800000000001</c:v>
                </c:pt>
                <c:pt idx="9">
                  <c:v>359.404</c:v>
                </c:pt>
                <c:pt idx="10">
                  <c:v>378.82</c:v>
                </c:pt>
                <c:pt idx="11">
                  <c:v>385.26600000000002</c:v>
                </c:pt>
                <c:pt idx="12">
                  <c:v>389.33300000000003</c:v>
                </c:pt>
                <c:pt idx="13">
                  <c:v>389.25099999999998</c:v>
                </c:pt>
                <c:pt idx="14">
                  <c:v>387.94499999999999</c:v>
                </c:pt>
                <c:pt idx="15">
                  <c:v>414.55700000000002</c:v>
                </c:pt>
                <c:pt idx="16">
                  <c:v>426.52699999999999</c:v>
                </c:pt>
                <c:pt idx="17">
                  <c:v>456.38900000000001</c:v>
                </c:pt>
                <c:pt idx="18">
                  <c:v>481.92899999999997</c:v>
                </c:pt>
                <c:pt idx="19">
                  <c:v>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6-4FE9-95B5-6D1A50260CAC}"/>
            </c:ext>
          </c:extLst>
        </c:ser>
        <c:ser>
          <c:idx val="4"/>
          <c:order val="4"/>
          <c:tx>
            <c:strRef>
              <c:f>ANSWER_DURATION!$G$1</c:f>
              <c:strCache>
                <c:ptCount val="1"/>
                <c:pt idx="0">
                  <c:v>max Answers per HIT WITHOUT Replacement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1032</c:v>
                </c:pt>
                <c:pt idx="8">
                  <c:v>1161</c:v>
                </c:pt>
                <c:pt idx="9">
                  <c:v>1290</c:v>
                </c:pt>
                <c:pt idx="10">
                  <c:v>1419</c:v>
                </c:pt>
                <c:pt idx="11">
                  <c:v>1548</c:v>
                </c:pt>
                <c:pt idx="12">
                  <c:v>1677</c:v>
                </c:pt>
                <c:pt idx="13">
                  <c:v>1806</c:v>
                </c:pt>
                <c:pt idx="14">
                  <c:v>1935</c:v>
                </c:pt>
                <c:pt idx="15">
                  <c:v>2061</c:v>
                </c:pt>
                <c:pt idx="16">
                  <c:v>2182</c:v>
                </c:pt>
                <c:pt idx="17">
                  <c:v>2288</c:v>
                </c:pt>
                <c:pt idx="18">
                  <c:v>2364</c:v>
                </c:pt>
                <c:pt idx="19">
                  <c:v>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76-4FE9-95B5-6D1A50260CAC}"/>
            </c:ext>
          </c:extLst>
        </c:ser>
        <c:ser>
          <c:idx val="9"/>
          <c:order val="9"/>
          <c:tx>
            <c:strRef>
              <c:f>ANSWER_DURATION!$L$1</c:f>
              <c:strCache>
                <c:ptCount val="1"/>
                <c:pt idx="0">
                  <c:v>total Workers WITH Replacement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ANSWER_DURATION!$L$2:$L$21</c:f>
              <c:numCache>
                <c:formatCode>General</c:formatCode>
                <c:ptCount val="20"/>
                <c:pt idx="0">
                  <c:v>103</c:v>
                </c:pt>
                <c:pt idx="1">
                  <c:v>165</c:v>
                </c:pt>
                <c:pt idx="2">
                  <c:v>213.00200000000001</c:v>
                </c:pt>
                <c:pt idx="3">
                  <c:v>271.86500000000001</c:v>
                </c:pt>
                <c:pt idx="4">
                  <c:v>307.98200000000003</c:v>
                </c:pt>
                <c:pt idx="5">
                  <c:v>332.59399999999999</c:v>
                </c:pt>
                <c:pt idx="6">
                  <c:v>332.05</c:v>
                </c:pt>
                <c:pt idx="7">
                  <c:v>358.41899999999998</c:v>
                </c:pt>
                <c:pt idx="8">
                  <c:v>374.45100000000002</c:v>
                </c:pt>
                <c:pt idx="9">
                  <c:v>406.74200000000002</c:v>
                </c:pt>
                <c:pt idx="10">
                  <c:v>400.62200000000001</c:v>
                </c:pt>
                <c:pt idx="11">
                  <c:v>418.72500000000002</c:v>
                </c:pt>
                <c:pt idx="12">
                  <c:v>420.77300000000002</c:v>
                </c:pt>
                <c:pt idx="13">
                  <c:v>422.86200000000002</c:v>
                </c:pt>
                <c:pt idx="14">
                  <c:v>429.10899999999998</c:v>
                </c:pt>
                <c:pt idx="15">
                  <c:v>449.81900000000002</c:v>
                </c:pt>
                <c:pt idx="16">
                  <c:v>455.041</c:v>
                </c:pt>
                <c:pt idx="17">
                  <c:v>471.85899999999998</c:v>
                </c:pt>
                <c:pt idx="18">
                  <c:v>485</c:v>
                </c:pt>
                <c:pt idx="19">
                  <c:v>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76-4FE9-95B5-6D1A50260CAC}"/>
            </c:ext>
          </c:extLst>
        </c:ser>
        <c:ser>
          <c:idx val="10"/>
          <c:order val="10"/>
          <c:tx>
            <c:strRef>
              <c:f>ANSWER_DURATION!$M$1</c:f>
              <c:strCache>
                <c:ptCount val="1"/>
                <c:pt idx="0">
                  <c:v>max Answers per HIT WITH Replacement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1032</c:v>
                </c:pt>
                <c:pt idx="8">
                  <c:v>1161</c:v>
                </c:pt>
                <c:pt idx="9">
                  <c:v>1290</c:v>
                </c:pt>
                <c:pt idx="10">
                  <c:v>1419</c:v>
                </c:pt>
                <c:pt idx="11">
                  <c:v>1548</c:v>
                </c:pt>
                <c:pt idx="12">
                  <c:v>1677</c:v>
                </c:pt>
                <c:pt idx="13">
                  <c:v>1806</c:v>
                </c:pt>
                <c:pt idx="14">
                  <c:v>1935</c:v>
                </c:pt>
                <c:pt idx="15">
                  <c:v>2061</c:v>
                </c:pt>
                <c:pt idx="16">
                  <c:v>2182</c:v>
                </c:pt>
                <c:pt idx="17">
                  <c:v>2288</c:v>
                </c:pt>
                <c:pt idx="18">
                  <c:v>2364</c:v>
                </c:pt>
                <c:pt idx="19">
                  <c:v>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76-4FE9-95B5-6D1A50260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ANSWER_DURATION!$C$1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ANSWER_DURATION!$C$2:$C$21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0.41585416666667002</c:v>
                      </c:pt>
                      <c:pt idx="1">
                        <c:v>0.55000000000000404</c:v>
                      </c:pt>
                      <c:pt idx="2">
                        <c:v>0.46579226190476503</c:v>
                      </c:pt>
                      <c:pt idx="3">
                        <c:v>0.62424999999999897</c:v>
                      </c:pt>
                      <c:pt idx="4">
                        <c:v>0.50070833333332598</c:v>
                      </c:pt>
                      <c:pt idx="5">
                        <c:v>0.50460416666666197</c:v>
                      </c:pt>
                      <c:pt idx="6">
                        <c:v>0.50212500000000004</c:v>
                      </c:pt>
                      <c:pt idx="7">
                        <c:v>0.61904761904760297</c:v>
                      </c:pt>
                      <c:pt idx="8">
                        <c:v>0.418104166666671</c:v>
                      </c:pt>
                      <c:pt idx="9">
                        <c:v>0.72999999999999798</c:v>
                      </c:pt>
                      <c:pt idx="10">
                        <c:v>0.62862708333333495</c:v>
                      </c:pt>
                      <c:pt idx="11">
                        <c:v>0.54075000000000495</c:v>
                      </c:pt>
                      <c:pt idx="12">
                        <c:v>0.68408333333332905</c:v>
                      </c:pt>
                      <c:pt idx="13">
                        <c:v>0.61458333333333304</c:v>
                      </c:pt>
                      <c:pt idx="14">
                        <c:v>0.71875</c:v>
                      </c:pt>
                      <c:pt idx="15">
                        <c:v>0.677416666666665</c:v>
                      </c:pt>
                      <c:pt idx="16">
                        <c:v>0.60416666666666696</c:v>
                      </c:pt>
                      <c:pt idx="17">
                        <c:v>0.58544791666666396</c:v>
                      </c:pt>
                      <c:pt idx="18">
                        <c:v>0.67708333333333603</c:v>
                      </c:pt>
                      <c:pt idx="19">
                        <c:v>0.78125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376-4FE9-95B5-6D1A50260CA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0.49791666666665402</c:v>
                      </c:pt>
                      <c:pt idx="1">
                        <c:v>0.57083333333332797</c:v>
                      </c:pt>
                      <c:pt idx="2">
                        <c:v>0.60624999999999996</c:v>
                      </c:pt>
                      <c:pt idx="3">
                        <c:v>0.73108333333334097</c:v>
                      </c:pt>
                      <c:pt idx="4">
                        <c:v>0.54800000000000304</c:v>
                      </c:pt>
                      <c:pt idx="5">
                        <c:v>0.47708333333332797</c:v>
                      </c:pt>
                      <c:pt idx="6">
                        <c:v>0.37087499999999501</c:v>
                      </c:pt>
                      <c:pt idx="7">
                        <c:v>0.63750000000000195</c:v>
                      </c:pt>
                      <c:pt idx="8">
                        <c:v>0.35208333333332897</c:v>
                      </c:pt>
                      <c:pt idx="9">
                        <c:v>0.55012499999999898</c:v>
                      </c:pt>
                      <c:pt idx="10">
                        <c:v>0.49164166666665998</c:v>
                      </c:pt>
                      <c:pt idx="11">
                        <c:v>0.55125000000000102</c:v>
                      </c:pt>
                      <c:pt idx="12">
                        <c:v>0.51875000000000704</c:v>
                      </c:pt>
                      <c:pt idx="13">
                        <c:v>0.49374999999999097</c:v>
                      </c:pt>
                      <c:pt idx="14">
                        <c:v>0.54374999999999496</c:v>
                      </c:pt>
                      <c:pt idx="15">
                        <c:v>0.48217708333332798</c:v>
                      </c:pt>
                      <c:pt idx="16">
                        <c:v>0.452083333333336</c:v>
                      </c:pt>
                      <c:pt idx="17">
                        <c:v>0.48587499999999401</c:v>
                      </c:pt>
                      <c:pt idx="18">
                        <c:v>0.55000000000000404</c:v>
                      </c:pt>
                      <c:pt idx="19">
                        <c:v>0.59166666666665901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376-4FE9-95B5-6D1A50260CA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ANSWER_DURATION!$E$1</c15:sqref>
                        </c15:formulaRef>
                      </c:ext>
                    </c:extLst>
                    <c:strCache>
                      <c:ptCount val="1"/>
                      <c:pt idx="0">
                        <c:v>elapsed Time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143.28548416555401</c:v>
                      </c:pt>
                      <c:pt idx="1">
                        <c:v>149.60974583333399</c:v>
                      </c:pt>
                      <c:pt idx="2">
                        <c:v>122.634439166665</c:v>
                      </c:pt>
                      <c:pt idx="3">
                        <c:v>150.298065277776</c:v>
                      </c:pt>
                      <c:pt idx="4">
                        <c:v>141.09833222221999</c:v>
                      </c:pt>
                      <c:pt idx="5">
                        <c:v>115.169437222223</c:v>
                      </c:pt>
                      <c:pt idx="6">
                        <c:v>141.260532222222</c:v>
                      </c:pt>
                      <c:pt idx="7">
                        <c:v>132.42195027777399</c:v>
                      </c:pt>
                      <c:pt idx="8">
                        <c:v>137.63472305555399</c:v>
                      </c:pt>
                      <c:pt idx="9">
                        <c:v>149.75916166666499</c:v>
                      </c:pt>
                      <c:pt idx="10">
                        <c:v>154.56027305555699</c:v>
                      </c:pt>
                      <c:pt idx="11">
                        <c:v>150.32331611111201</c:v>
                      </c:pt>
                      <c:pt idx="12">
                        <c:v>131.36724361110899</c:v>
                      </c:pt>
                      <c:pt idx="13">
                        <c:v>150.549164444441</c:v>
                      </c:pt>
                      <c:pt idx="14">
                        <c:v>128.36046164277599</c:v>
                      </c:pt>
                      <c:pt idx="15">
                        <c:v>141.31138472222301</c:v>
                      </c:pt>
                      <c:pt idx="16">
                        <c:v>150.46026527777801</c:v>
                      </c:pt>
                      <c:pt idx="17">
                        <c:v>150.549164444441</c:v>
                      </c:pt>
                      <c:pt idx="18">
                        <c:v>154.64917222222201</c:v>
                      </c:pt>
                      <c:pt idx="19">
                        <c:v>154.64917222222201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376-4FE9-95B5-6D1A50260CA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7.3520000000000003</c:v>
                      </c:pt>
                      <c:pt idx="5">
                        <c:v>8</c:v>
                      </c:pt>
                      <c:pt idx="6">
                        <c:v>6.0510000000000002</c:v>
                      </c:pt>
                      <c:pt idx="7">
                        <c:v>8</c:v>
                      </c:pt>
                      <c:pt idx="8">
                        <c:v>6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7.8150000000000004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7</c:v>
                      </c:pt>
                      <c:pt idx="17">
                        <c:v>7.202</c:v>
                      </c:pt>
                      <c:pt idx="18">
                        <c:v>7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376-4FE9-95B5-6D1A50260CA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0.42992424242424798</c:v>
                      </c:pt>
                      <c:pt idx="1">
                        <c:v>0.30624999999999902</c:v>
                      </c:pt>
                      <c:pt idx="2">
                        <c:v>0.41413690476190301</c:v>
                      </c:pt>
                      <c:pt idx="3">
                        <c:v>0.48020833333333601</c:v>
                      </c:pt>
                      <c:pt idx="4">
                        <c:v>0.57916666666666095</c:v>
                      </c:pt>
                      <c:pt idx="5">
                        <c:v>0.51960416666665998</c:v>
                      </c:pt>
                      <c:pt idx="6">
                        <c:v>0.55275000000000396</c:v>
                      </c:pt>
                      <c:pt idx="7">
                        <c:v>0.56458333333334099</c:v>
                      </c:pt>
                      <c:pt idx="8">
                        <c:v>0.64583333333333504</c:v>
                      </c:pt>
                      <c:pt idx="9">
                        <c:v>0.55208333333332904</c:v>
                      </c:pt>
                      <c:pt idx="10">
                        <c:v>0.52976190476191298</c:v>
                      </c:pt>
                      <c:pt idx="11">
                        <c:v>0.71385416666666102</c:v>
                      </c:pt>
                      <c:pt idx="12">
                        <c:v>0.47916666666667301</c:v>
                      </c:pt>
                      <c:pt idx="13">
                        <c:v>0.59337499999999499</c:v>
                      </c:pt>
                      <c:pt idx="14">
                        <c:v>0.706583333333338</c:v>
                      </c:pt>
                      <c:pt idx="15">
                        <c:v>0.749999999999999</c:v>
                      </c:pt>
                      <c:pt idx="16">
                        <c:v>0.77083333333334103</c:v>
                      </c:pt>
                      <c:pt idx="17">
                        <c:v>0.72916666666665997</c:v>
                      </c:pt>
                      <c:pt idx="18">
                        <c:v>0.78125</c:v>
                      </c:pt>
                      <c:pt idx="19">
                        <c:v>0.78125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376-4FE9-95B5-6D1A50260CA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0.55416666666667103</c:v>
                      </c:pt>
                      <c:pt idx="1">
                        <c:v>0.358333333333333</c:v>
                      </c:pt>
                      <c:pt idx="2">
                        <c:v>0.60000000000001097</c:v>
                      </c:pt>
                      <c:pt idx="3">
                        <c:v>0.69583333333332698</c:v>
                      </c:pt>
                      <c:pt idx="4">
                        <c:v>0.51875000000000704</c:v>
                      </c:pt>
                      <c:pt idx="5">
                        <c:v>0.46458333333333601</c:v>
                      </c:pt>
                      <c:pt idx="6">
                        <c:v>0.54091666666666705</c:v>
                      </c:pt>
                      <c:pt idx="7">
                        <c:v>0.53541666666666599</c:v>
                      </c:pt>
                      <c:pt idx="8">
                        <c:v>0.51875000000000704</c:v>
                      </c:pt>
                      <c:pt idx="9">
                        <c:v>0.47916666666667301</c:v>
                      </c:pt>
                      <c:pt idx="10">
                        <c:v>0.53750000000000997</c:v>
                      </c:pt>
                      <c:pt idx="11">
                        <c:v>0.54510416666665695</c:v>
                      </c:pt>
                      <c:pt idx="12">
                        <c:v>0.35208333333332897</c:v>
                      </c:pt>
                      <c:pt idx="13">
                        <c:v>0.43124999999999297</c:v>
                      </c:pt>
                      <c:pt idx="14">
                        <c:v>0.57533333333333803</c:v>
                      </c:pt>
                      <c:pt idx="15">
                        <c:v>0.58125000000000104</c:v>
                      </c:pt>
                      <c:pt idx="16">
                        <c:v>0.57499999999999696</c:v>
                      </c:pt>
                      <c:pt idx="17">
                        <c:v>0.51875000000000704</c:v>
                      </c:pt>
                      <c:pt idx="18">
                        <c:v>0.63333333333332698</c:v>
                      </c:pt>
                      <c:pt idx="19">
                        <c:v>0.59166666666665901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376-4FE9-95B5-6D1A50260CA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ANSWER_DURATION!$K$1</c15:sqref>
                        </c15:formulaRef>
                      </c:ext>
                    </c:extLst>
                    <c:strCache>
                      <c:ptCount val="1"/>
                      <c:pt idx="0">
                        <c:v>elapsed Time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77.100837499999599</c:v>
                      </c:pt>
                      <c:pt idx="1">
                        <c:v>122.416933055556</c:v>
                      </c:pt>
                      <c:pt idx="2">
                        <c:v>141.208587777774</c:v>
                      </c:pt>
                      <c:pt idx="3">
                        <c:v>150.549164444441</c:v>
                      </c:pt>
                      <c:pt idx="4">
                        <c:v>150.32331611111201</c:v>
                      </c:pt>
                      <c:pt idx="5">
                        <c:v>150.43942638888501</c:v>
                      </c:pt>
                      <c:pt idx="6">
                        <c:v>150.46026527777801</c:v>
                      </c:pt>
                      <c:pt idx="7">
                        <c:v>150.27137166666401</c:v>
                      </c:pt>
                      <c:pt idx="8">
                        <c:v>154.56027305555699</c:v>
                      </c:pt>
                      <c:pt idx="9">
                        <c:v>154.56027305555699</c:v>
                      </c:pt>
                      <c:pt idx="10">
                        <c:v>154.64917222222201</c:v>
                      </c:pt>
                      <c:pt idx="11">
                        <c:v>154.56027305555699</c:v>
                      </c:pt>
                      <c:pt idx="12">
                        <c:v>154.64917222222201</c:v>
                      </c:pt>
                      <c:pt idx="13">
                        <c:v>150.549164444441</c:v>
                      </c:pt>
                      <c:pt idx="14">
                        <c:v>150.412506388888</c:v>
                      </c:pt>
                      <c:pt idx="15">
                        <c:v>150.46026527777801</c:v>
                      </c:pt>
                      <c:pt idx="16">
                        <c:v>154.56027305555699</c:v>
                      </c:pt>
                      <c:pt idx="17">
                        <c:v>154.56027305555699</c:v>
                      </c:pt>
                      <c:pt idx="18">
                        <c:v>154.64917222222201</c:v>
                      </c:pt>
                      <c:pt idx="19">
                        <c:v>154.64917222222201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376-4FE9-95B5-6D1A50260CA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7</c:v>
                      </c:pt>
                      <c:pt idx="11">
                        <c:v>7.7549999999999999</c:v>
                      </c:pt>
                      <c:pt idx="12">
                        <c:v>6</c:v>
                      </c:pt>
                      <c:pt idx="13">
                        <c:v>7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376-4FE9-95B5-6D1A50260CAC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ANSWER_DURATION!$E$1</c:f>
              <c:strCache>
                <c:ptCount val="1"/>
                <c:pt idx="0">
                  <c:v>elapsed Time WITHOUT Replacement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ANSWER_DURATION!$E$2:$E$21</c:f>
              <c:numCache>
                <c:formatCode>General</c:formatCode>
                <c:ptCount val="20"/>
                <c:pt idx="0">
                  <c:v>143.28548416555401</c:v>
                </c:pt>
                <c:pt idx="1">
                  <c:v>149.60974583333399</c:v>
                </c:pt>
                <c:pt idx="2">
                  <c:v>122.634439166665</c:v>
                </c:pt>
                <c:pt idx="3">
                  <c:v>150.298065277776</c:v>
                </c:pt>
                <c:pt idx="4">
                  <c:v>141.09833222221999</c:v>
                </c:pt>
                <c:pt idx="5">
                  <c:v>115.169437222223</c:v>
                </c:pt>
                <c:pt idx="6">
                  <c:v>141.260532222222</c:v>
                </c:pt>
                <c:pt idx="7">
                  <c:v>132.42195027777399</c:v>
                </c:pt>
                <c:pt idx="8">
                  <c:v>137.63472305555399</c:v>
                </c:pt>
                <c:pt idx="9">
                  <c:v>149.75916166666499</c:v>
                </c:pt>
                <c:pt idx="10">
                  <c:v>154.56027305555699</c:v>
                </c:pt>
                <c:pt idx="11">
                  <c:v>150.32331611111201</c:v>
                </c:pt>
                <c:pt idx="12">
                  <c:v>131.36724361110899</c:v>
                </c:pt>
                <c:pt idx="13">
                  <c:v>150.549164444441</c:v>
                </c:pt>
                <c:pt idx="14">
                  <c:v>128.36046164277599</c:v>
                </c:pt>
                <c:pt idx="15">
                  <c:v>141.31138472222301</c:v>
                </c:pt>
                <c:pt idx="16">
                  <c:v>150.46026527777801</c:v>
                </c:pt>
                <c:pt idx="17">
                  <c:v>150.549164444441</c:v>
                </c:pt>
                <c:pt idx="18">
                  <c:v>154.64917222222201</c:v>
                </c:pt>
                <c:pt idx="19">
                  <c:v>154.64917222222201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D-494E-BDEE-4BBD3A941EAA}"/>
            </c:ext>
          </c:extLst>
        </c:ser>
        <c:ser>
          <c:idx val="8"/>
          <c:order val="8"/>
          <c:tx>
            <c:strRef>
              <c:f>ANSWER_DURATION!$K$1</c:f>
              <c:strCache>
                <c:ptCount val="1"/>
                <c:pt idx="0">
                  <c:v>elapsed Time  WITH Replacement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ANSWER_DURATION!$K$2:$K$21</c:f>
              <c:numCache>
                <c:formatCode>General</c:formatCode>
                <c:ptCount val="20"/>
                <c:pt idx="0">
                  <c:v>77.100837499999599</c:v>
                </c:pt>
                <c:pt idx="1">
                  <c:v>122.416933055556</c:v>
                </c:pt>
                <c:pt idx="2">
                  <c:v>141.208587777774</c:v>
                </c:pt>
                <c:pt idx="3">
                  <c:v>150.549164444441</c:v>
                </c:pt>
                <c:pt idx="4">
                  <c:v>150.32331611111201</c:v>
                </c:pt>
                <c:pt idx="5">
                  <c:v>150.43942638888501</c:v>
                </c:pt>
                <c:pt idx="6">
                  <c:v>150.46026527777801</c:v>
                </c:pt>
                <c:pt idx="7">
                  <c:v>150.27137166666401</c:v>
                </c:pt>
                <c:pt idx="8">
                  <c:v>154.56027305555699</c:v>
                </c:pt>
                <c:pt idx="9">
                  <c:v>154.56027305555699</c:v>
                </c:pt>
                <c:pt idx="10">
                  <c:v>154.64917222222201</c:v>
                </c:pt>
                <c:pt idx="11">
                  <c:v>154.56027305555699</c:v>
                </c:pt>
                <c:pt idx="12">
                  <c:v>154.64917222222201</c:v>
                </c:pt>
                <c:pt idx="13">
                  <c:v>150.549164444441</c:v>
                </c:pt>
                <c:pt idx="14">
                  <c:v>150.412506388888</c:v>
                </c:pt>
                <c:pt idx="15">
                  <c:v>150.46026527777801</c:v>
                </c:pt>
                <c:pt idx="16">
                  <c:v>154.56027305555699</c:v>
                </c:pt>
                <c:pt idx="17">
                  <c:v>154.56027305555699</c:v>
                </c:pt>
                <c:pt idx="18">
                  <c:v>154.64917222222201</c:v>
                </c:pt>
                <c:pt idx="19">
                  <c:v>154.64917222222201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AD-494E-BDEE-4BBD3A941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ANSWER_DURATION!$C$1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ANSWER_DURATION!$C$2:$C$21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0.41585416666667002</c:v>
                      </c:pt>
                      <c:pt idx="1">
                        <c:v>0.55000000000000404</c:v>
                      </c:pt>
                      <c:pt idx="2">
                        <c:v>0.46579226190476503</c:v>
                      </c:pt>
                      <c:pt idx="3">
                        <c:v>0.62424999999999897</c:v>
                      </c:pt>
                      <c:pt idx="4">
                        <c:v>0.50070833333332598</c:v>
                      </c:pt>
                      <c:pt idx="5">
                        <c:v>0.50460416666666197</c:v>
                      </c:pt>
                      <c:pt idx="6">
                        <c:v>0.50212500000000004</c:v>
                      </c:pt>
                      <c:pt idx="7">
                        <c:v>0.61904761904760297</c:v>
                      </c:pt>
                      <c:pt idx="8">
                        <c:v>0.418104166666671</c:v>
                      </c:pt>
                      <c:pt idx="9">
                        <c:v>0.72999999999999798</c:v>
                      </c:pt>
                      <c:pt idx="10">
                        <c:v>0.62862708333333495</c:v>
                      </c:pt>
                      <c:pt idx="11">
                        <c:v>0.54075000000000495</c:v>
                      </c:pt>
                      <c:pt idx="12">
                        <c:v>0.68408333333332905</c:v>
                      </c:pt>
                      <c:pt idx="13">
                        <c:v>0.61458333333333304</c:v>
                      </c:pt>
                      <c:pt idx="14">
                        <c:v>0.71875</c:v>
                      </c:pt>
                      <c:pt idx="15">
                        <c:v>0.677416666666665</c:v>
                      </c:pt>
                      <c:pt idx="16">
                        <c:v>0.60416666666666696</c:v>
                      </c:pt>
                      <c:pt idx="17">
                        <c:v>0.58544791666666396</c:v>
                      </c:pt>
                      <c:pt idx="18">
                        <c:v>0.67708333333333603</c:v>
                      </c:pt>
                      <c:pt idx="19">
                        <c:v>0.78125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EAD-494E-BDEE-4BBD3A941EA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0.49791666666665402</c:v>
                      </c:pt>
                      <c:pt idx="1">
                        <c:v>0.57083333333332797</c:v>
                      </c:pt>
                      <c:pt idx="2">
                        <c:v>0.60624999999999996</c:v>
                      </c:pt>
                      <c:pt idx="3">
                        <c:v>0.73108333333334097</c:v>
                      </c:pt>
                      <c:pt idx="4">
                        <c:v>0.54800000000000304</c:v>
                      </c:pt>
                      <c:pt idx="5">
                        <c:v>0.47708333333332797</c:v>
                      </c:pt>
                      <c:pt idx="6">
                        <c:v>0.37087499999999501</c:v>
                      </c:pt>
                      <c:pt idx="7">
                        <c:v>0.63750000000000195</c:v>
                      </c:pt>
                      <c:pt idx="8">
                        <c:v>0.35208333333332897</c:v>
                      </c:pt>
                      <c:pt idx="9">
                        <c:v>0.55012499999999898</c:v>
                      </c:pt>
                      <c:pt idx="10">
                        <c:v>0.49164166666665998</c:v>
                      </c:pt>
                      <c:pt idx="11">
                        <c:v>0.55125000000000102</c:v>
                      </c:pt>
                      <c:pt idx="12">
                        <c:v>0.51875000000000704</c:v>
                      </c:pt>
                      <c:pt idx="13">
                        <c:v>0.49374999999999097</c:v>
                      </c:pt>
                      <c:pt idx="14">
                        <c:v>0.54374999999999496</c:v>
                      </c:pt>
                      <c:pt idx="15">
                        <c:v>0.48217708333332798</c:v>
                      </c:pt>
                      <c:pt idx="16">
                        <c:v>0.452083333333336</c:v>
                      </c:pt>
                      <c:pt idx="17">
                        <c:v>0.48587499999999401</c:v>
                      </c:pt>
                      <c:pt idx="18">
                        <c:v>0.55000000000000404</c:v>
                      </c:pt>
                      <c:pt idx="19">
                        <c:v>0.59166666666665901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EAD-494E-BDEE-4BBD3A941EA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107.536</c:v>
                      </c:pt>
                      <c:pt idx="1">
                        <c:v>178.53200000000001</c:v>
                      </c:pt>
                      <c:pt idx="2">
                        <c:v>222.477</c:v>
                      </c:pt>
                      <c:pt idx="3">
                        <c:v>276.80900000000003</c:v>
                      </c:pt>
                      <c:pt idx="4">
                        <c:v>309.084</c:v>
                      </c:pt>
                      <c:pt idx="5">
                        <c:v>314.74700000000001</c:v>
                      </c:pt>
                      <c:pt idx="6">
                        <c:v>336.84100000000001</c:v>
                      </c:pt>
                      <c:pt idx="7">
                        <c:v>371.83</c:v>
                      </c:pt>
                      <c:pt idx="8">
                        <c:v>350.97800000000001</c:v>
                      </c:pt>
                      <c:pt idx="9">
                        <c:v>359.404</c:v>
                      </c:pt>
                      <c:pt idx="10">
                        <c:v>378.82</c:v>
                      </c:pt>
                      <c:pt idx="11">
                        <c:v>385.26600000000002</c:v>
                      </c:pt>
                      <c:pt idx="12">
                        <c:v>389.33300000000003</c:v>
                      </c:pt>
                      <c:pt idx="13">
                        <c:v>389.25099999999998</c:v>
                      </c:pt>
                      <c:pt idx="14">
                        <c:v>387.94499999999999</c:v>
                      </c:pt>
                      <c:pt idx="15">
                        <c:v>414.55700000000002</c:v>
                      </c:pt>
                      <c:pt idx="16">
                        <c:v>426.52699999999999</c:v>
                      </c:pt>
                      <c:pt idx="17">
                        <c:v>456.38900000000001</c:v>
                      </c:pt>
                      <c:pt idx="18">
                        <c:v>481.92899999999997</c:v>
                      </c:pt>
                      <c:pt idx="19">
                        <c:v>488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EAD-494E-BDEE-4BBD3A941EA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2061</c:v>
                      </c:pt>
                      <c:pt idx="16">
                        <c:v>2182</c:v>
                      </c:pt>
                      <c:pt idx="17">
                        <c:v>2288</c:v>
                      </c:pt>
                      <c:pt idx="18">
                        <c:v>2364</c:v>
                      </c:pt>
                      <c:pt idx="19">
                        <c:v>2395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EAD-494E-BDEE-4BBD3A941EA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7.3520000000000003</c:v>
                      </c:pt>
                      <c:pt idx="5">
                        <c:v>8</c:v>
                      </c:pt>
                      <c:pt idx="6">
                        <c:v>6.0510000000000002</c:v>
                      </c:pt>
                      <c:pt idx="7">
                        <c:v>8</c:v>
                      </c:pt>
                      <c:pt idx="8">
                        <c:v>6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7.8150000000000004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7</c:v>
                      </c:pt>
                      <c:pt idx="17">
                        <c:v>7.202</c:v>
                      </c:pt>
                      <c:pt idx="18">
                        <c:v>7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EAD-494E-BDEE-4BBD3A941EA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0.42992424242424798</c:v>
                      </c:pt>
                      <c:pt idx="1">
                        <c:v>0.30624999999999902</c:v>
                      </c:pt>
                      <c:pt idx="2">
                        <c:v>0.41413690476190301</c:v>
                      </c:pt>
                      <c:pt idx="3">
                        <c:v>0.48020833333333601</c:v>
                      </c:pt>
                      <c:pt idx="4">
                        <c:v>0.57916666666666095</c:v>
                      </c:pt>
                      <c:pt idx="5">
                        <c:v>0.51960416666665998</c:v>
                      </c:pt>
                      <c:pt idx="6">
                        <c:v>0.55275000000000396</c:v>
                      </c:pt>
                      <c:pt idx="7">
                        <c:v>0.56458333333334099</c:v>
                      </c:pt>
                      <c:pt idx="8">
                        <c:v>0.64583333333333504</c:v>
                      </c:pt>
                      <c:pt idx="9">
                        <c:v>0.55208333333332904</c:v>
                      </c:pt>
                      <c:pt idx="10">
                        <c:v>0.52976190476191298</c:v>
                      </c:pt>
                      <c:pt idx="11">
                        <c:v>0.71385416666666102</c:v>
                      </c:pt>
                      <c:pt idx="12">
                        <c:v>0.47916666666667301</c:v>
                      </c:pt>
                      <c:pt idx="13">
                        <c:v>0.59337499999999499</c:v>
                      </c:pt>
                      <c:pt idx="14">
                        <c:v>0.706583333333338</c:v>
                      </c:pt>
                      <c:pt idx="15">
                        <c:v>0.749999999999999</c:v>
                      </c:pt>
                      <c:pt idx="16">
                        <c:v>0.77083333333334103</c:v>
                      </c:pt>
                      <c:pt idx="17">
                        <c:v>0.72916666666665997</c:v>
                      </c:pt>
                      <c:pt idx="18">
                        <c:v>0.78125</c:v>
                      </c:pt>
                      <c:pt idx="19">
                        <c:v>0.78125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EAD-494E-BDEE-4BBD3A941EA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0.55416666666667103</c:v>
                      </c:pt>
                      <c:pt idx="1">
                        <c:v>0.358333333333333</c:v>
                      </c:pt>
                      <c:pt idx="2">
                        <c:v>0.60000000000001097</c:v>
                      </c:pt>
                      <c:pt idx="3">
                        <c:v>0.69583333333332698</c:v>
                      </c:pt>
                      <c:pt idx="4">
                        <c:v>0.51875000000000704</c:v>
                      </c:pt>
                      <c:pt idx="5">
                        <c:v>0.46458333333333601</c:v>
                      </c:pt>
                      <c:pt idx="6">
                        <c:v>0.54091666666666705</c:v>
                      </c:pt>
                      <c:pt idx="7">
                        <c:v>0.53541666666666599</c:v>
                      </c:pt>
                      <c:pt idx="8">
                        <c:v>0.51875000000000704</c:v>
                      </c:pt>
                      <c:pt idx="9">
                        <c:v>0.47916666666667301</c:v>
                      </c:pt>
                      <c:pt idx="10">
                        <c:v>0.53750000000000997</c:v>
                      </c:pt>
                      <c:pt idx="11">
                        <c:v>0.54510416666665695</c:v>
                      </c:pt>
                      <c:pt idx="12">
                        <c:v>0.35208333333332897</c:v>
                      </c:pt>
                      <c:pt idx="13">
                        <c:v>0.43124999999999297</c:v>
                      </c:pt>
                      <c:pt idx="14">
                        <c:v>0.57533333333333803</c:v>
                      </c:pt>
                      <c:pt idx="15">
                        <c:v>0.58125000000000104</c:v>
                      </c:pt>
                      <c:pt idx="16">
                        <c:v>0.57499999999999696</c:v>
                      </c:pt>
                      <c:pt idx="17">
                        <c:v>0.51875000000000704</c:v>
                      </c:pt>
                      <c:pt idx="18">
                        <c:v>0.63333333333332698</c:v>
                      </c:pt>
                      <c:pt idx="19">
                        <c:v>0.59166666666665901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EAD-494E-BDEE-4BBD3A941EA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103</c:v>
                      </c:pt>
                      <c:pt idx="1">
                        <c:v>165</c:v>
                      </c:pt>
                      <c:pt idx="2">
                        <c:v>213.00200000000001</c:v>
                      </c:pt>
                      <c:pt idx="3">
                        <c:v>271.86500000000001</c:v>
                      </c:pt>
                      <c:pt idx="4">
                        <c:v>307.98200000000003</c:v>
                      </c:pt>
                      <c:pt idx="5">
                        <c:v>332.59399999999999</c:v>
                      </c:pt>
                      <c:pt idx="6">
                        <c:v>332.05</c:v>
                      </c:pt>
                      <c:pt idx="7">
                        <c:v>358.41899999999998</c:v>
                      </c:pt>
                      <c:pt idx="8">
                        <c:v>374.45100000000002</c:v>
                      </c:pt>
                      <c:pt idx="9">
                        <c:v>406.74200000000002</c:v>
                      </c:pt>
                      <c:pt idx="10">
                        <c:v>400.62200000000001</c:v>
                      </c:pt>
                      <c:pt idx="11">
                        <c:v>418.72500000000002</c:v>
                      </c:pt>
                      <c:pt idx="12">
                        <c:v>420.77300000000002</c:v>
                      </c:pt>
                      <c:pt idx="13">
                        <c:v>422.86200000000002</c:v>
                      </c:pt>
                      <c:pt idx="14">
                        <c:v>429.10899999999998</c:v>
                      </c:pt>
                      <c:pt idx="15">
                        <c:v>449.81900000000002</c:v>
                      </c:pt>
                      <c:pt idx="16">
                        <c:v>455.041</c:v>
                      </c:pt>
                      <c:pt idx="17">
                        <c:v>471.85899999999998</c:v>
                      </c:pt>
                      <c:pt idx="18">
                        <c:v>485</c:v>
                      </c:pt>
                      <c:pt idx="19">
                        <c:v>488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EAD-494E-BDEE-4BBD3A941EA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2061</c:v>
                      </c:pt>
                      <c:pt idx="16">
                        <c:v>2182</c:v>
                      </c:pt>
                      <c:pt idx="17">
                        <c:v>2288</c:v>
                      </c:pt>
                      <c:pt idx="18">
                        <c:v>2364</c:v>
                      </c:pt>
                      <c:pt idx="19">
                        <c:v>2395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EAD-494E-BDEE-4BBD3A941EA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7</c:v>
                      </c:pt>
                      <c:pt idx="11">
                        <c:v>7.7549999999999999</c:v>
                      </c:pt>
                      <c:pt idx="12">
                        <c:v>6</c:v>
                      </c:pt>
                      <c:pt idx="13">
                        <c:v>7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EAD-494E-BDEE-4BBD3A941EAA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ANSWER_DURATION!$H$1</c:f>
              <c:strCache>
                <c:ptCount val="1"/>
                <c:pt idx="0">
                  <c:v>faults Located WITHOUT Replacement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ANSWER_DURATION!$H$2:$H$21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7.3520000000000003</c:v>
                </c:pt>
                <c:pt idx="5">
                  <c:v>8</c:v>
                </c:pt>
                <c:pt idx="6">
                  <c:v>6.0510000000000002</c:v>
                </c:pt>
                <c:pt idx="7">
                  <c:v>8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7.8150000000000004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7.202</c:v>
                </c:pt>
                <c:pt idx="18">
                  <c:v>7</c:v>
                </c:pt>
                <c:pt idx="19">
                  <c:v>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A3A3-464E-AB17-1774EA7D9B22}"/>
            </c:ext>
          </c:extLst>
        </c:ser>
        <c:ser>
          <c:idx val="11"/>
          <c:order val="11"/>
          <c:tx>
            <c:strRef>
              <c:f>ANSWER_DURATION!$N$1</c:f>
              <c:strCache>
                <c:ptCount val="1"/>
                <c:pt idx="0">
                  <c:v>faults Located  WITH Replacement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ANSWER_DURATION!$N$2:$N$21</c:f>
              <c:numCache>
                <c:formatCode>General</c:formatCode>
                <c:ptCount val="20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  <c:pt idx="10">
                  <c:v>7</c:v>
                </c:pt>
                <c:pt idx="11">
                  <c:v>7.7549999999999999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A3A3-464E-AB17-1774EA7D9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ANSWER_DURATION!$C$1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ANSWER_DURATION!$C$2:$C$21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0.41585416666667002</c:v>
                      </c:pt>
                      <c:pt idx="1">
                        <c:v>0.55000000000000404</c:v>
                      </c:pt>
                      <c:pt idx="2">
                        <c:v>0.46579226190476503</c:v>
                      </c:pt>
                      <c:pt idx="3">
                        <c:v>0.62424999999999897</c:v>
                      </c:pt>
                      <c:pt idx="4">
                        <c:v>0.50070833333332598</c:v>
                      </c:pt>
                      <c:pt idx="5">
                        <c:v>0.50460416666666197</c:v>
                      </c:pt>
                      <c:pt idx="6">
                        <c:v>0.50212500000000004</c:v>
                      </c:pt>
                      <c:pt idx="7">
                        <c:v>0.61904761904760297</c:v>
                      </c:pt>
                      <c:pt idx="8">
                        <c:v>0.418104166666671</c:v>
                      </c:pt>
                      <c:pt idx="9">
                        <c:v>0.72999999999999798</c:v>
                      </c:pt>
                      <c:pt idx="10">
                        <c:v>0.62862708333333495</c:v>
                      </c:pt>
                      <c:pt idx="11">
                        <c:v>0.54075000000000495</c:v>
                      </c:pt>
                      <c:pt idx="12">
                        <c:v>0.68408333333332905</c:v>
                      </c:pt>
                      <c:pt idx="13">
                        <c:v>0.61458333333333304</c:v>
                      </c:pt>
                      <c:pt idx="14">
                        <c:v>0.71875</c:v>
                      </c:pt>
                      <c:pt idx="15">
                        <c:v>0.677416666666665</c:v>
                      </c:pt>
                      <c:pt idx="16">
                        <c:v>0.60416666666666696</c:v>
                      </c:pt>
                      <c:pt idx="17">
                        <c:v>0.58544791666666396</c:v>
                      </c:pt>
                      <c:pt idx="18">
                        <c:v>0.67708333333333603</c:v>
                      </c:pt>
                      <c:pt idx="19">
                        <c:v>0.78125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3A3-464E-AB17-1774EA7D9B2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0.49791666666665402</c:v>
                      </c:pt>
                      <c:pt idx="1">
                        <c:v>0.57083333333332797</c:v>
                      </c:pt>
                      <c:pt idx="2">
                        <c:v>0.60624999999999996</c:v>
                      </c:pt>
                      <c:pt idx="3">
                        <c:v>0.73108333333334097</c:v>
                      </c:pt>
                      <c:pt idx="4">
                        <c:v>0.54800000000000304</c:v>
                      </c:pt>
                      <c:pt idx="5">
                        <c:v>0.47708333333332797</c:v>
                      </c:pt>
                      <c:pt idx="6">
                        <c:v>0.37087499999999501</c:v>
                      </c:pt>
                      <c:pt idx="7">
                        <c:v>0.63750000000000195</c:v>
                      </c:pt>
                      <c:pt idx="8">
                        <c:v>0.35208333333332897</c:v>
                      </c:pt>
                      <c:pt idx="9">
                        <c:v>0.55012499999999898</c:v>
                      </c:pt>
                      <c:pt idx="10">
                        <c:v>0.49164166666665998</c:v>
                      </c:pt>
                      <c:pt idx="11">
                        <c:v>0.55125000000000102</c:v>
                      </c:pt>
                      <c:pt idx="12">
                        <c:v>0.51875000000000704</c:v>
                      </c:pt>
                      <c:pt idx="13">
                        <c:v>0.49374999999999097</c:v>
                      </c:pt>
                      <c:pt idx="14">
                        <c:v>0.54374999999999496</c:v>
                      </c:pt>
                      <c:pt idx="15">
                        <c:v>0.48217708333332798</c:v>
                      </c:pt>
                      <c:pt idx="16">
                        <c:v>0.452083333333336</c:v>
                      </c:pt>
                      <c:pt idx="17">
                        <c:v>0.48587499999999401</c:v>
                      </c:pt>
                      <c:pt idx="18">
                        <c:v>0.55000000000000404</c:v>
                      </c:pt>
                      <c:pt idx="19">
                        <c:v>0.59166666666665901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A3-464E-AB17-1774EA7D9B2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ANSWER_DURATION!$E$1</c15:sqref>
                        </c15:formulaRef>
                      </c:ext>
                    </c:extLst>
                    <c:strCache>
                      <c:ptCount val="1"/>
                      <c:pt idx="0">
                        <c:v>elapsed Time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143.28548416555401</c:v>
                      </c:pt>
                      <c:pt idx="1">
                        <c:v>149.60974583333399</c:v>
                      </c:pt>
                      <c:pt idx="2">
                        <c:v>122.634439166665</c:v>
                      </c:pt>
                      <c:pt idx="3">
                        <c:v>150.298065277776</c:v>
                      </c:pt>
                      <c:pt idx="4">
                        <c:v>141.09833222221999</c:v>
                      </c:pt>
                      <c:pt idx="5">
                        <c:v>115.169437222223</c:v>
                      </c:pt>
                      <c:pt idx="6">
                        <c:v>141.260532222222</c:v>
                      </c:pt>
                      <c:pt idx="7">
                        <c:v>132.42195027777399</c:v>
                      </c:pt>
                      <c:pt idx="8">
                        <c:v>137.63472305555399</c:v>
                      </c:pt>
                      <c:pt idx="9">
                        <c:v>149.75916166666499</c:v>
                      </c:pt>
                      <c:pt idx="10">
                        <c:v>154.56027305555699</c:v>
                      </c:pt>
                      <c:pt idx="11">
                        <c:v>150.32331611111201</c:v>
                      </c:pt>
                      <c:pt idx="12">
                        <c:v>131.36724361110899</c:v>
                      </c:pt>
                      <c:pt idx="13">
                        <c:v>150.549164444441</c:v>
                      </c:pt>
                      <c:pt idx="14">
                        <c:v>128.36046164277599</c:v>
                      </c:pt>
                      <c:pt idx="15">
                        <c:v>141.31138472222301</c:v>
                      </c:pt>
                      <c:pt idx="16">
                        <c:v>150.46026527777801</c:v>
                      </c:pt>
                      <c:pt idx="17">
                        <c:v>150.549164444441</c:v>
                      </c:pt>
                      <c:pt idx="18">
                        <c:v>154.64917222222201</c:v>
                      </c:pt>
                      <c:pt idx="19">
                        <c:v>154.64917222222201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3A3-464E-AB17-1774EA7D9B2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107.536</c:v>
                      </c:pt>
                      <c:pt idx="1">
                        <c:v>178.53200000000001</c:v>
                      </c:pt>
                      <c:pt idx="2">
                        <c:v>222.477</c:v>
                      </c:pt>
                      <c:pt idx="3">
                        <c:v>276.80900000000003</c:v>
                      </c:pt>
                      <c:pt idx="4">
                        <c:v>309.084</c:v>
                      </c:pt>
                      <c:pt idx="5">
                        <c:v>314.74700000000001</c:v>
                      </c:pt>
                      <c:pt idx="6">
                        <c:v>336.84100000000001</c:v>
                      </c:pt>
                      <c:pt idx="7">
                        <c:v>371.83</c:v>
                      </c:pt>
                      <c:pt idx="8">
                        <c:v>350.97800000000001</c:v>
                      </c:pt>
                      <c:pt idx="9">
                        <c:v>359.404</c:v>
                      </c:pt>
                      <c:pt idx="10">
                        <c:v>378.82</c:v>
                      </c:pt>
                      <c:pt idx="11">
                        <c:v>385.26600000000002</c:v>
                      </c:pt>
                      <c:pt idx="12">
                        <c:v>389.33300000000003</c:v>
                      </c:pt>
                      <c:pt idx="13">
                        <c:v>389.25099999999998</c:v>
                      </c:pt>
                      <c:pt idx="14">
                        <c:v>387.94499999999999</c:v>
                      </c:pt>
                      <c:pt idx="15">
                        <c:v>414.55700000000002</c:v>
                      </c:pt>
                      <c:pt idx="16">
                        <c:v>426.52699999999999</c:v>
                      </c:pt>
                      <c:pt idx="17">
                        <c:v>456.38900000000001</c:v>
                      </c:pt>
                      <c:pt idx="18">
                        <c:v>481.92899999999997</c:v>
                      </c:pt>
                      <c:pt idx="19">
                        <c:v>488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A3-464E-AB17-1774EA7D9B2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2061</c:v>
                      </c:pt>
                      <c:pt idx="16">
                        <c:v>2182</c:v>
                      </c:pt>
                      <c:pt idx="17">
                        <c:v>2288</c:v>
                      </c:pt>
                      <c:pt idx="18">
                        <c:v>2364</c:v>
                      </c:pt>
                      <c:pt idx="19">
                        <c:v>2395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A3-464E-AB17-1774EA7D9B2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0.42992424242424798</c:v>
                      </c:pt>
                      <c:pt idx="1">
                        <c:v>0.30624999999999902</c:v>
                      </c:pt>
                      <c:pt idx="2">
                        <c:v>0.41413690476190301</c:v>
                      </c:pt>
                      <c:pt idx="3">
                        <c:v>0.48020833333333601</c:v>
                      </c:pt>
                      <c:pt idx="4">
                        <c:v>0.57916666666666095</c:v>
                      </c:pt>
                      <c:pt idx="5">
                        <c:v>0.51960416666665998</c:v>
                      </c:pt>
                      <c:pt idx="6">
                        <c:v>0.55275000000000396</c:v>
                      </c:pt>
                      <c:pt idx="7">
                        <c:v>0.56458333333334099</c:v>
                      </c:pt>
                      <c:pt idx="8">
                        <c:v>0.64583333333333504</c:v>
                      </c:pt>
                      <c:pt idx="9">
                        <c:v>0.55208333333332904</c:v>
                      </c:pt>
                      <c:pt idx="10">
                        <c:v>0.52976190476191298</c:v>
                      </c:pt>
                      <c:pt idx="11">
                        <c:v>0.71385416666666102</c:v>
                      </c:pt>
                      <c:pt idx="12">
                        <c:v>0.47916666666667301</c:v>
                      </c:pt>
                      <c:pt idx="13">
                        <c:v>0.59337499999999499</c:v>
                      </c:pt>
                      <c:pt idx="14">
                        <c:v>0.706583333333338</c:v>
                      </c:pt>
                      <c:pt idx="15">
                        <c:v>0.749999999999999</c:v>
                      </c:pt>
                      <c:pt idx="16">
                        <c:v>0.77083333333334103</c:v>
                      </c:pt>
                      <c:pt idx="17">
                        <c:v>0.72916666666665997</c:v>
                      </c:pt>
                      <c:pt idx="18">
                        <c:v>0.78125</c:v>
                      </c:pt>
                      <c:pt idx="19">
                        <c:v>0.78125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A3-464E-AB17-1774EA7D9B2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0.55416666666667103</c:v>
                      </c:pt>
                      <c:pt idx="1">
                        <c:v>0.358333333333333</c:v>
                      </c:pt>
                      <c:pt idx="2">
                        <c:v>0.60000000000001097</c:v>
                      </c:pt>
                      <c:pt idx="3">
                        <c:v>0.69583333333332698</c:v>
                      </c:pt>
                      <c:pt idx="4">
                        <c:v>0.51875000000000704</c:v>
                      </c:pt>
                      <c:pt idx="5">
                        <c:v>0.46458333333333601</c:v>
                      </c:pt>
                      <c:pt idx="6">
                        <c:v>0.54091666666666705</c:v>
                      </c:pt>
                      <c:pt idx="7">
                        <c:v>0.53541666666666599</c:v>
                      </c:pt>
                      <c:pt idx="8">
                        <c:v>0.51875000000000704</c:v>
                      </c:pt>
                      <c:pt idx="9">
                        <c:v>0.47916666666667301</c:v>
                      </c:pt>
                      <c:pt idx="10">
                        <c:v>0.53750000000000997</c:v>
                      </c:pt>
                      <c:pt idx="11">
                        <c:v>0.54510416666665695</c:v>
                      </c:pt>
                      <c:pt idx="12">
                        <c:v>0.35208333333332897</c:v>
                      </c:pt>
                      <c:pt idx="13">
                        <c:v>0.43124999999999297</c:v>
                      </c:pt>
                      <c:pt idx="14">
                        <c:v>0.57533333333333803</c:v>
                      </c:pt>
                      <c:pt idx="15">
                        <c:v>0.58125000000000104</c:v>
                      </c:pt>
                      <c:pt idx="16">
                        <c:v>0.57499999999999696</c:v>
                      </c:pt>
                      <c:pt idx="17">
                        <c:v>0.51875000000000704</c:v>
                      </c:pt>
                      <c:pt idx="18">
                        <c:v>0.63333333333332698</c:v>
                      </c:pt>
                      <c:pt idx="19">
                        <c:v>0.59166666666665901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3A3-464E-AB17-1774EA7D9B2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ANSWER_DURATION!$K$1</c15:sqref>
                        </c15:formulaRef>
                      </c:ext>
                    </c:extLst>
                    <c:strCache>
                      <c:ptCount val="1"/>
                      <c:pt idx="0">
                        <c:v>elapsed Time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77.100837499999599</c:v>
                      </c:pt>
                      <c:pt idx="1">
                        <c:v>122.416933055556</c:v>
                      </c:pt>
                      <c:pt idx="2">
                        <c:v>141.208587777774</c:v>
                      </c:pt>
                      <c:pt idx="3">
                        <c:v>150.549164444441</c:v>
                      </c:pt>
                      <c:pt idx="4">
                        <c:v>150.32331611111201</c:v>
                      </c:pt>
                      <c:pt idx="5">
                        <c:v>150.43942638888501</c:v>
                      </c:pt>
                      <c:pt idx="6">
                        <c:v>150.46026527777801</c:v>
                      </c:pt>
                      <c:pt idx="7">
                        <c:v>150.27137166666401</c:v>
                      </c:pt>
                      <c:pt idx="8">
                        <c:v>154.56027305555699</c:v>
                      </c:pt>
                      <c:pt idx="9">
                        <c:v>154.56027305555699</c:v>
                      </c:pt>
                      <c:pt idx="10">
                        <c:v>154.64917222222201</c:v>
                      </c:pt>
                      <c:pt idx="11">
                        <c:v>154.56027305555699</c:v>
                      </c:pt>
                      <c:pt idx="12">
                        <c:v>154.64917222222201</c:v>
                      </c:pt>
                      <c:pt idx="13">
                        <c:v>150.549164444441</c:v>
                      </c:pt>
                      <c:pt idx="14">
                        <c:v>150.412506388888</c:v>
                      </c:pt>
                      <c:pt idx="15">
                        <c:v>150.46026527777801</c:v>
                      </c:pt>
                      <c:pt idx="16">
                        <c:v>154.56027305555699</c:v>
                      </c:pt>
                      <c:pt idx="17">
                        <c:v>154.56027305555699</c:v>
                      </c:pt>
                      <c:pt idx="18">
                        <c:v>154.64917222222201</c:v>
                      </c:pt>
                      <c:pt idx="19">
                        <c:v>154.64917222222201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3A3-464E-AB17-1774EA7D9B2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103</c:v>
                      </c:pt>
                      <c:pt idx="1">
                        <c:v>165</c:v>
                      </c:pt>
                      <c:pt idx="2">
                        <c:v>213.00200000000001</c:v>
                      </c:pt>
                      <c:pt idx="3">
                        <c:v>271.86500000000001</c:v>
                      </c:pt>
                      <c:pt idx="4">
                        <c:v>307.98200000000003</c:v>
                      </c:pt>
                      <c:pt idx="5">
                        <c:v>332.59399999999999</c:v>
                      </c:pt>
                      <c:pt idx="6">
                        <c:v>332.05</c:v>
                      </c:pt>
                      <c:pt idx="7">
                        <c:v>358.41899999999998</c:v>
                      </c:pt>
                      <c:pt idx="8">
                        <c:v>374.45100000000002</c:v>
                      </c:pt>
                      <c:pt idx="9">
                        <c:v>406.74200000000002</c:v>
                      </c:pt>
                      <c:pt idx="10">
                        <c:v>400.62200000000001</c:v>
                      </c:pt>
                      <c:pt idx="11">
                        <c:v>418.72500000000002</c:v>
                      </c:pt>
                      <c:pt idx="12">
                        <c:v>420.77300000000002</c:v>
                      </c:pt>
                      <c:pt idx="13">
                        <c:v>422.86200000000002</c:v>
                      </c:pt>
                      <c:pt idx="14">
                        <c:v>429.10899999999998</c:v>
                      </c:pt>
                      <c:pt idx="15">
                        <c:v>449.81900000000002</c:v>
                      </c:pt>
                      <c:pt idx="16">
                        <c:v>455.041</c:v>
                      </c:pt>
                      <c:pt idx="17">
                        <c:v>471.85899999999998</c:v>
                      </c:pt>
                      <c:pt idx="18">
                        <c:v>485</c:v>
                      </c:pt>
                      <c:pt idx="19">
                        <c:v>488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3A3-464E-AB17-1774EA7D9B2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2061</c:v>
                      </c:pt>
                      <c:pt idx="16">
                        <c:v>2182</c:v>
                      </c:pt>
                      <c:pt idx="17">
                        <c:v>2288</c:v>
                      </c:pt>
                      <c:pt idx="18">
                        <c:v>2364</c:v>
                      </c:pt>
                      <c:pt idx="19">
                        <c:v>2395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3A3-464E-AB17-1774EA7D9B22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CONFIDENCE_3Pcnt!$C$1</c:f>
              <c:strCache>
                <c:ptCount val="1"/>
                <c:pt idx="0">
                  <c:v>average Precision WITHOUT Replacement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CONFIDENCE_3Pcnt!$C$2:$C$21</c:f>
              <c:numCache>
                <c:formatCode>General</c:formatCode>
                <c:ptCount val="20"/>
                <c:pt idx="0">
                  <c:v>0.30432152777777</c:v>
                </c:pt>
                <c:pt idx="1">
                  <c:v>0.544874999999999</c:v>
                </c:pt>
                <c:pt idx="2">
                  <c:v>0.53276041666665497</c:v>
                </c:pt>
                <c:pt idx="3">
                  <c:v>0.47693750000000601</c:v>
                </c:pt>
                <c:pt idx="4">
                  <c:v>0.50687499999999797</c:v>
                </c:pt>
                <c:pt idx="5">
                  <c:v>0.54911249999998901</c:v>
                </c:pt>
                <c:pt idx="6">
                  <c:v>0.57146874999999997</c:v>
                </c:pt>
                <c:pt idx="7">
                  <c:v>0.60416666666666696</c:v>
                </c:pt>
                <c:pt idx="8">
                  <c:v>0.56324999999999603</c:v>
                </c:pt>
                <c:pt idx="9">
                  <c:v>0.6875</c:v>
                </c:pt>
                <c:pt idx="10">
                  <c:v>0.57083333333332797</c:v>
                </c:pt>
                <c:pt idx="11">
                  <c:v>0.51249999999999196</c:v>
                </c:pt>
                <c:pt idx="12">
                  <c:v>0.72843749999999396</c:v>
                </c:pt>
                <c:pt idx="13">
                  <c:v>0.70833333333333803</c:v>
                </c:pt>
                <c:pt idx="14">
                  <c:v>0.64583333333333504</c:v>
                </c:pt>
                <c:pt idx="15">
                  <c:v>0.64583333333333504</c:v>
                </c:pt>
                <c:pt idx="16">
                  <c:v>0.64583333333333504</c:v>
                </c:pt>
                <c:pt idx="17">
                  <c:v>0.70833333333333803</c:v>
                </c:pt>
                <c:pt idx="18">
                  <c:v>0.70833333333333803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3-46E8-AAC7-DEDBAFD92953}"/>
            </c:ext>
          </c:extLst>
        </c:ser>
        <c:ser>
          <c:idx val="1"/>
          <c:order val="1"/>
          <c:tx>
            <c:strRef>
              <c:f>CONFIDENCE_3Pcnt!$D$1</c:f>
              <c:strCache>
                <c:ptCount val="1"/>
                <c:pt idx="0">
                  <c:v>average Recall WITHOUT Replacement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CONFIDENCE_3Pcnt!$D$2:$D$21</c:f>
              <c:numCache>
                <c:formatCode>General</c:formatCode>
                <c:ptCount val="20"/>
                <c:pt idx="0">
                  <c:v>0.40599999999999098</c:v>
                </c:pt>
                <c:pt idx="1">
                  <c:v>0.61666666666667203</c:v>
                </c:pt>
                <c:pt idx="2">
                  <c:v>0.54291666666667604</c:v>
                </c:pt>
                <c:pt idx="3">
                  <c:v>0.43274166666665598</c:v>
                </c:pt>
                <c:pt idx="4">
                  <c:v>0.42770833333333802</c:v>
                </c:pt>
                <c:pt idx="5">
                  <c:v>0.54893749999999497</c:v>
                </c:pt>
                <c:pt idx="6">
                  <c:v>0.47862499999999403</c:v>
                </c:pt>
                <c:pt idx="7">
                  <c:v>0.53541666666666599</c:v>
                </c:pt>
                <c:pt idx="8">
                  <c:v>0.55000000000000404</c:v>
                </c:pt>
                <c:pt idx="9">
                  <c:v>0.60208333333332797</c:v>
                </c:pt>
                <c:pt idx="10">
                  <c:v>0.49791666666665402</c:v>
                </c:pt>
                <c:pt idx="11">
                  <c:v>0.42916666666667103</c:v>
                </c:pt>
                <c:pt idx="12">
                  <c:v>0.60208333333332797</c:v>
                </c:pt>
                <c:pt idx="13">
                  <c:v>0.54374999999999496</c:v>
                </c:pt>
                <c:pt idx="14">
                  <c:v>0.47708333333332797</c:v>
                </c:pt>
                <c:pt idx="15">
                  <c:v>0.51875000000000704</c:v>
                </c:pt>
                <c:pt idx="16">
                  <c:v>0.47708333333332797</c:v>
                </c:pt>
                <c:pt idx="17">
                  <c:v>0.56041666666665702</c:v>
                </c:pt>
                <c:pt idx="18">
                  <c:v>0.56041666666665702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F3-46E8-AAC7-DEDBAFD92953}"/>
            </c:ext>
          </c:extLst>
        </c:ser>
        <c:ser>
          <c:idx val="6"/>
          <c:order val="6"/>
          <c:tx>
            <c:strRef>
              <c:f>CONFIDENCE_3Pcnt!$I$1</c:f>
              <c:strCache>
                <c:ptCount val="1"/>
                <c:pt idx="0">
                  <c:v>average Precision WITH Replacement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CONFIDENCE_3Pcnt!$I$2:$I$21</c:f>
              <c:numCache>
                <c:formatCode>General</c:formatCode>
                <c:ptCount val="20"/>
                <c:pt idx="0">
                  <c:v>0.40922619047619901</c:v>
                </c:pt>
                <c:pt idx="1">
                  <c:v>0.33680555555554798</c:v>
                </c:pt>
                <c:pt idx="2">
                  <c:v>0.38416666666667099</c:v>
                </c:pt>
                <c:pt idx="3">
                  <c:v>0.63750000000000195</c:v>
                </c:pt>
                <c:pt idx="4">
                  <c:v>0.50833333333332797</c:v>
                </c:pt>
                <c:pt idx="5">
                  <c:v>0.60416666666666696</c:v>
                </c:pt>
                <c:pt idx="6">
                  <c:v>0.49285119047617998</c:v>
                </c:pt>
                <c:pt idx="7">
                  <c:v>0.67954166666665405</c:v>
                </c:pt>
                <c:pt idx="8">
                  <c:v>0.625</c:v>
                </c:pt>
                <c:pt idx="9">
                  <c:v>0.52795833333333597</c:v>
                </c:pt>
                <c:pt idx="10">
                  <c:v>0.55208333333332904</c:v>
                </c:pt>
                <c:pt idx="11">
                  <c:v>0.62916666666667398</c:v>
                </c:pt>
                <c:pt idx="12">
                  <c:v>0.61249999999999905</c:v>
                </c:pt>
                <c:pt idx="13">
                  <c:v>0.70833333333333803</c:v>
                </c:pt>
                <c:pt idx="14">
                  <c:v>0.70833333333333803</c:v>
                </c:pt>
                <c:pt idx="15">
                  <c:v>0.70833333333333803</c:v>
                </c:pt>
                <c:pt idx="16">
                  <c:v>0.70833333333333803</c:v>
                </c:pt>
                <c:pt idx="17">
                  <c:v>0.70833333333333803</c:v>
                </c:pt>
                <c:pt idx="18">
                  <c:v>0.70833333333333803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F3-46E8-AAC7-DEDBAFD92953}"/>
            </c:ext>
          </c:extLst>
        </c:ser>
        <c:ser>
          <c:idx val="7"/>
          <c:order val="7"/>
          <c:tx>
            <c:strRef>
              <c:f>CONFIDENCE_3Pcnt!$J$1</c:f>
              <c:strCache>
                <c:ptCount val="1"/>
                <c:pt idx="0">
                  <c:v>average Recall  WITH Replacement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CONFIDENCE_3Pcnt!$J$2:$J$21</c:f>
              <c:numCache>
                <c:formatCode>General</c:formatCode>
                <c:ptCount val="20"/>
                <c:pt idx="0">
                  <c:v>0.55416666666667103</c:v>
                </c:pt>
                <c:pt idx="1">
                  <c:v>0.44166666666666299</c:v>
                </c:pt>
                <c:pt idx="2">
                  <c:v>0.49041666666667399</c:v>
                </c:pt>
                <c:pt idx="3">
                  <c:v>0.56041666666665702</c:v>
                </c:pt>
                <c:pt idx="4">
                  <c:v>0.45287499999999098</c:v>
                </c:pt>
                <c:pt idx="5">
                  <c:v>0.50833333333332797</c:v>
                </c:pt>
                <c:pt idx="6">
                  <c:v>0.46249999999999197</c:v>
                </c:pt>
                <c:pt idx="7">
                  <c:v>0.59767708333332803</c:v>
                </c:pt>
                <c:pt idx="8">
                  <c:v>0.51875000000000704</c:v>
                </c:pt>
                <c:pt idx="9">
                  <c:v>0.43124999999999297</c:v>
                </c:pt>
                <c:pt idx="10">
                  <c:v>0.452083333333336</c:v>
                </c:pt>
                <c:pt idx="11">
                  <c:v>0.47708333333332797</c:v>
                </c:pt>
                <c:pt idx="12">
                  <c:v>0.53541666666666599</c:v>
                </c:pt>
                <c:pt idx="13">
                  <c:v>0.54374999999999496</c:v>
                </c:pt>
                <c:pt idx="14">
                  <c:v>0.56041666666665702</c:v>
                </c:pt>
                <c:pt idx="15">
                  <c:v>0.62291666666666101</c:v>
                </c:pt>
                <c:pt idx="16">
                  <c:v>0.56041666666665702</c:v>
                </c:pt>
                <c:pt idx="17">
                  <c:v>0.56041666666665702</c:v>
                </c:pt>
                <c:pt idx="18">
                  <c:v>0.56041666666665702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F3-46E8-AAC7-DEDBAFD92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CONFIDENCE_3Pcnt!$E$1</c15:sqref>
                        </c15:formulaRef>
                      </c:ext>
                    </c:extLst>
                    <c:strCache>
                      <c:ptCount val="1"/>
                      <c:pt idx="0">
                        <c:v>elapsed Time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CONFIDENCE_3Pcnt!$E$2:$E$21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140.849706944443</c:v>
                      </c:pt>
                      <c:pt idx="1">
                        <c:v>122.361055252499</c:v>
                      </c:pt>
                      <c:pt idx="2">
                        <c:v>141.09833222221999</c:v>
                      </c:pt>
                      <c:pt idx="3">
                        <c:v>131.48306277778099</c:v>
                      </c:pt>
                      <c:pt idx="4">
                        <c:v>132.02244685472201</c:v>
                      </c:pt>
                      <c:pt idx="5">
                        <c:v>141.34943138889099</c:v>
                      </c:pt>
                      <c:pt idx="6">
                        <c:v>147.528524420553</c:v>
                      </c:pt>
                      <c:pt idx="7">
                        <c:v>122.66166777777801</c:v>
                      </c:pt>
                      <c:pt idx="8">
                        <c:v>127.450266666666</c:v>
                      </c:pt>
                      <c:pt idx="9">
                        <c:v>132.24945277777499</c:v>
                      </c:pt>
                      <c:pt idx="10">
                        <c:v>150.528325555555</c:v>
                      </c:pt>
                      <c:pt idx="11">
                        <c:v>150.528325555555</c:v>
                      </c:pt>
                      <c:pt idx="12">
                        <c:v>150.43334527777699</c:v>
                      </c:pt>
                      <c:pt idx="13">
                        <c:v>150.549164444441</c:v>
                      </c:pt>
                      <c:pt idx="14">
                        <c:v>150.549164444441</c:v>
                      </c:pt>
                      <c:pt idx="15">
                        <c:v>150.549164444441</c:v>
                      </c:pt>
                      <c:pt idx="16">
                        <c:v>154.65609833333201</c:v>
                      </c:pt>
                      <c:pt idx="17">
                        <c:v>154.65609833333201</c:v>
                      </c:pt>
                      <c:pt idx="18">
                        <c:v>154.65609833333201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4F3-46E8-AAC7-DEDBAFD9295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110</c:v>
                      </c:pt>
                      <c:pt idx="1">
                        <c:v>160.65700000000001</c:v>
                      </c:pt>
                      <c:pt idx="2">
                        <c:v>221.459</c:v>
                      </c:pt>
                      <c:pt idx="3">
                        <c:v>244.99600000000001</c:v>
                      </c:pt>
                      <c:pt idx="4">
                        <c:v>258.3</c:v>
                      </c:pt>
                      <c:pt idx="5">
                        <c:v>297.577</c:v>
                      </c:pt>
                      <c:pt idx="6">
                        <c:v>303.72500000000002</c:v>
                      </c:pt>
                      <c:pt idx="7">
                        <c:v>309.46499999999997</c:v>
                      </c:pt>
                      <c:pt idx="8">
                        <c:v>314.91000000000003</c:v>
                      </c:pt>
                      <c:pt idx="9">
                        <c:v>340.71100000000001</c:v>
                      </c:pt>
                      <c:pt idx="10">
                        <c:v>358</c:v>
                      </c:pt>
                      <c:pt idx="11">
                        <c:v>353.65199999999999</c:v>
                      </c:pt>
                      <c:pt idx="12">
                        <c:v>376.22199999999998</c:v>
                      </c:pt>
                      <c:pt idx="13">
                        <c:v>388.512</c:v>
                      </c:pt>
                      <c:pt idx="14">
                        <c:v>392.80599999999998</c:v>
                      </c:pt>
                      <c:pt idx="15">
                        <c:v>400</c:v>
                      </c:pt>
                      <c:pt idx="16">
                        <c:v>402.13600000000002</c:v>
                      </c:pt>
                      <c:pt idx="17">
                        <c:v>412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4F3-46E8-AAC7-DEDBAFD9295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900</c:v>
                      </c:pt>
                      <c:pt idx="7">
                        <c:v>1026</c:v>
                      </c:pt>
                      <c:pt idx="8">
                        <c:v>1151</c:v>
                      </c:pt>
                      <c:pt idx="9">
                        <c:v>1274</c:v>
                      </c:pt>
                      <c:pt idx="10">
                        <c:v>1387</c:v>
                      </c:pt>
                      <c:pt idx="11">
                        <c:v>1488</c:v>
                      </c:pt>
                      <c:pt idx="12">
                        <c:v>1577</c:v>
                      </c:pt>
                      <c:pt idx="13">
                        <c:v>1639</c:v>
                      </c:pt>
                      <c:pt idx="14">
                        <c:v>1682</c:v>
                      </c:pt>
                      <c:pt idx="15">
                        <c:v>1713</c:v>
                      </c:pt>
                      <c:pt idx="16">
                        <c:v>1734</c:v>
                      </c:pt>
                      <c:pt idx="17">
                        <c:v>1746</c:v>
                      </c:pt>
                      <c:pt idx="18">
                        <c:v>1749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4F3-46E8-AAC7-DEDBAFD9295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7.6269999999999998</c:v>
                      </c:pt>
                      <c:pt idx="1">
                        <c:v>8</c:v>
                      </c:pt>
                      <c:pt idx="2">
                        <c:v>7.1150000000000002</c:v>
                      </c:pt>
                      <c:pt idx="3">
                        <c:v>8</c:v>
                      </c:pt>
                      <c:pt idx="4">
                        <c:v>7.0650000000000004</c:v>
                      </c:pt>
                      <c:pt idx="5">
                        <c:v>8</c:v>
                      </c:pt>
                      <c:pt idx="6">
                        <c:v>7.2869999999999999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7</c:v>
                      </c:pt>
                      <c:pt idx="11">
                        <c:v>6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7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4F3-46E8-AAC7-DEDBAFD92953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149.88750972222101</c:v>
                      </c:pt>
                      <c:pt idx="1">
                        <c:v>140.811645555556</c:v>
                      </c:pt>
                      <c:pt idx="2">
                        <c:v>132.42195027777399</c:v>
                      </c:pt>
                      <c:pt idx="3">
                        <c:v>150.43334527777699</c:v>
                      </c:pt>
                      <c:pt idx="4">
                        <c:v>154.291376111109</c:v>
                      </c:pt>
                      <c:pt idx="5">
                        <c:v>154.40499916666801</c:v>
                      </c:pt>
                      <c:pt idx="6">
                        <c:v>131.48306277778099</c:v>
                      </c:pt>
                      <c:pt idx="7">
                        <c:v>141.208587777774</c:v>
                      </c:pt>
                      <c:pt idx="8">
                        <c:v>141.34943138889099</c:v>
                      </c:pt>
                      <c:pt idx="9">
                        <c:v>154.40499916666801</c:v>
                      </c:pt>
                      <c:pt idx="10">
                        <c:v>150.549164444441</c:v>
                      </c:pt>
                      <c:pt idx="11">
                        <c:v>150.298065277776</c:v>
                      </c:pt>
                      <c:pt idx="12">
                        <c:v>154.65609833333201</c:v>
                      </c:pt>
                      <c:pt idx="13">
                        <c:v>150.549164444441</c:v>
                      </c:pt>
                      <c:pt idx="14">
                        <c:v>154.65609833333201</c:v>
                      </c:pt>
                      <c:pt idx="15">
                        <c:v>150.549164444441</c:v>
                      </c:pt>
                      <c:pt idx="16">
                        <c:v>154.65609833333201</c:v>
                      </c:pt>
                      <c:pt idx="17">
                        <c:v>154.65609833333201</c:v>
                      </c:pt>
                      <c:pt idx="18">
                        <c:v>154.65609833333201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4F3-46E8-AAC7-DEDBAFD9295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100.824</c:v>
                      </c:pt>
                      <c:pt idx="1">
                        <c:v>152</c:v>
                      </c:pt>
                      <c:pt idx="2">
                        <c:v>210.93</c:v>
                      </c:pt>
                      <c:pt idx="3">
                        <c:v>222</c:v>
                      </c:pt>
                      <c:pt idx="4">
                        <c:v>272.274</c:v>
                      </c:pt>
                      <c:pt idx="5">
                        <c:v>284.524</c:v>
                      </c:pt>
                      <c:pt idx="6">
                        <c:v>306.702</c:v>
                      </c:pt>
                      <c:pt idx="7">
                        <c:v>325.274</c:v>
                      </c:pt>
                      <c:pt idx="8">
                        <c:v>357.39</c:v>
                      </c:pt>
                      <c:pt idx="9">
                        <c:v>358.24799999999999</c:v>
                      </c:pt>
                      <c:pt idx="10">
                        <c:v>362.43400000000003</c:v>
                      </c:pt>
                      <c:pt idx="11">
                        <c:v>358</c:v>
                      </c:pt>
                      <c:pt idx="12">
                        <c:v>381.94499999999999</c:v>
                      </c:pt>
                      <c:pt idx="13">
                        <c:v>396</c:v>
                      </c:pt>
                      <c:pt idx="14">
                        <c:v>402.19400000000002</c:v>
                      </c:pt>
                      <c:pt idx="15">
                        <c:v>404.358</c:v>
                      </c:pt>
                      <c:pt idx="16">
                        <c:v>408</c:v>
                      </c:pt>
                      <c:pt idx="17">
                        <c:v>411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4F3-46E8-AAC7-DEDBAFD92953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900</c:v>
                      </c:pt>
                      <c:pt idx="7">
                        <c:v>1026</c:v>
                      </c:pt>
                      <c:pt idx="8">
                        <c:v>1151</c:v>
                      </c:pt>
                      <c:pt idx="9">
                        <c:v>1274</c:v>
                      </c:pt>
                      <c:pt idx="10">
                        <c:v>1387</c:v>
                      </c:pt>
                      <c:pt idx="11">
                        <c:v>1488</c:v>
                      </c:pt>
                      <c:pt idx="12">
                        <c:v>1577</c:v>
                      </c:pt>
                      <c:pt idx="13">
                        <c:v>1639</c:v>
                      </c:pt>
                      <c:pt idx="14">
                        <c:v>1682</c:v>
                      </c:pt>
                      <c:pt idx="15">
                        <c:v>1713</c:v>
                      </c:pt>
                      <c:pt idx="16">
                        <c:v>1734</c:v>
                      </c:pt>
                      <c:pt idx="17">
                        <c:v>1746</c:v>
                      </c:pt>
                      <c:pt idx="18">
                        <c:v>1749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4F3-46E8-AAC7-DEDBAFD9295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8</c:v>
                      </c:pt>
                      <c:pt idx="2">
                        <c:v>7.07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7.859</c:v>
                      </c:pt>
                      <c:pt idx="8">
                        <c:v>8</c:v>
                      </c:pt>
                      <c:pt idx="9">
                        <c:v>7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4F3-46E8-AAC7-DEDBAFD92953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CONFIDENCE_3Pcnt!$F$1</c:f>
              <c:strCache>
                <c:ptCount val="1"/>
                <c:pt idx="0">
                  <c:v>total Workers WITHOUT Replacement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CONFIDENCE_3Pcnt!$F$2:$F$21</c:f>
              <c:numCache>
                <c:formatCode>General</c:formatCode>
                <c:ptCount val="20"/>
                <c:pt idx="0">
                  <c:v>110</c:v>
                </c:pt>
                <c:pt idx="1">
                  <c:v>160.65700000000001</c:v>
                </c:pt>
                <c:pt idx="2">
                  <c:v>221.459</c:v>
                </c:pt>
                <c:pt idx="3">
                  <c:v>244.99600000000001</c:v>
                </c:pt>
                <c:pt idx="4">
                  <c:v>258.3</c:v>
                </c:pt>
                <c:pt idx="5">
                  <c:v>297.577</c:v>
                </c:pt>
                <c:pt idx="6">
                  <c:v>303.72500000000002</c:v>
                </c:pt>
                <c:pt idx="7">
                  <c:v>309.46499999999997</c:v>
                </c:pt>
                <c:pt idx="8">
                  <c:v>314.91000000000003</c:v>
                </c:pt>
                <c:pt idx="9">
                  <c:v>340.71100000000001</c:v>
                </c:pt>
                <c:pt idx="10">
                  <c:v>358</c:v>
                </c:pt>
                <c:pt idx="11">
                  <c:v>353.65199999999999</c:v>
                </c:pt>
                <c:pt idx="12">
                  <c:v>376.22199999999998</c:v>
                </c:pt>
                <c:pt idx="13">
                  <c:v>388.512</c:v>
                </c:pt>
                <c:pt idx="14">
                  <c:v>392.80599999999998</c:v>
                </c:pt>
                <c:pt idx="15">
                  <c:v>400</c:v>
                </c:pt>
                <c:pt idx="16">
                  <c:v>402.13600000000002</c:v>
                </c:pt>
                <c:pt idx="17">
                  <c:v>412</c:v>
                </c:pt>
                <c:pt idx="18">
                  <c:v>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DD-4EAA-8907-5BFE3329FD76}"/>
            </c:ext>
          </c:extLst>
        </c:ser>
        <c:ser>
          <c:idx val="4"/>
          <c:order val="4"/>
          <c:tx>
            <c:strRef>
              <c:f>CONFIDENCE_3Pcnt!$G$1</c:f>
              <c:strCache>
                <c:ptCount val="1"/>
                <c:pt idx="0">
                  <c:v>max Answers per HIT WITHOUT Replacement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773</c:v>
                </c:pt>
                <c:pt idx="6">
                  <c:v>900</c:v>
                </c:pt>
                <c:pt idx="7">
                  <c:v>1026</c:v>
                </c:pt>
                <c:pt idx="8">
                  <c:v>1151</c:v>
                </c:pt>
                <c:pt idx="9">
                  <c:v>1274</c:v>
                </c:pt>
                <c:pt idx="10">
                  <c:v>1387</c:v>
                </c:pt>
                <c:pt idx="11">
                  <c:v>1488</c:v>
                </c:pt>
                <c:pt idx="12">
                  <c:v>1577</c:v>
                </c:pt>
                <c:pt idx="13">
                  <c:v>1639</c:v>
                </c:pt>
                <c:pt idx="14">
                  <c:v>1682</c:v>
                </c:pt>
                <c:pt idx="15">
                  <c:v>1713</c:v>
                </c:pt>
                <c:pt idx="16">
                  <c:v>1734</c:v>
                </c:pt>
                <c:pt idx="17">
                  <c:v>1746</c:v>
                </c:pt>
                <c:pt idx="18">
                  <c:v>1749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DD-4EAA-8907-5BFE3329FD76}"/>
            </c:ext>
          </c:extLst>
        </c:ser>
        <c:ser>
          <c:idx val="9"/>
          <c:order val="9"/>
          <c:tx>
            <c:strRef>
              <c:f>CONFIDENCE_3Pcnt!$L$1</c:f>
              <c:strCache>
                <c:ptCount val="1"/>
                <c:pt idx="0">
                  <c:v>total Workers WITH Replacement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CONFIDENCE_3Pcnt!$L$2:$L$21</c:f>
              <c:numCache>
                <c:formatCode>General</c:formatCode>
                <c:ptCount val="20"/>
                <c:pt idx="0">
                  <c:v>100.824</c:v>
                </c:pt>
                <c:pt idx="1">
                  <c:v>152</c:v>
                </c:pt>
                <c:pt idx="2">
                  <c:v>210.93</c:v>
                </c:pt>
                <c:pt idx="3">
                  <c:v>222</c:v>
                </c:pt>
                <c:pt idx="4">
                  <c:v>272.274</c:v>
                </c:pt>
                <c:pt idx="5">
                  <c:v>284.524</c:v>
                </c:pt>
                <c:pt idx="6">
                  <c:v>306.702</c:v>
                </c:pt>
                <c:pt idx="7">
                  <c:v>325.274</c:v>
                </c:pt>
                <c:pt idx="8">
                  <c:v>357.39</c:v>
                </c:pt>
                <c:pt idx="9">
                  <c:v>358.24799999999999</c:v>
                </c:pt>
                <c:pt idx="10">
                  <c:v>362.43400000000003</c:v>
                </c:pt>
                <c:pt idx="11">
                  <c:v>358</c:v>
                </c:pt>
                <c:pt idx="12">
                  <c:v>381.94499999999999</c:v>
                </c:pt>
                <c:pt idx="13">
                  <c:v>396</c:v>
                </c:pt>
                <c:pt idx="14">
                  <c:v>402.19400000000002</c:v>
                </c:pt>
                <c:pt idx="15">
                  <c:v>404.358</c:v>
                </c:pt>
                <c:pt idx="16">
                  <c:v>408</c:v>
                </c:pt>
                <c:pt idx="17">
                  <c:v>411</c:v>
                </c:pt>
                <c:pt idx="18">
                  <c:v>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DD-4EAA-8907-5BFE3329FD76}"/>
            </c:ext>
          </c:extLst>
        </c:ser>
        <c:ser>
          <c:idx val="10"/>
          <c:order val="10"/>
          <c:tx>
            <c:strRef>
              <c:f>CONFIDENCE_3Pcnt!$M$1</c:f>
              <c:strCache>
                <c:ptCount val="1"/>
                <c:pt idx="0">
                  <c:v>max Answers per HIT WITH Replacement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773</c:v>
                </c:pt>
                <c:pt idx="6">
                  <c:v>900</c:v>
                </c:pt>
                <c:pt idx="7">
                  <c:v>1026</c:v>
                </c:pt>
                <c:pt idx="8">
                  <c:v>1151</c:v>
                </c:pt>
                <c:pt idx="9">
                  <c:v>1274</c:v>
                </c:pt>
                <c:pt idx="10">
                  <c:v>1387</c:v>
                </c:pt>
                <c:pt idx="11">
                  <c:v>1488</c:v>
                </c:pt>
                <c:pt idx="12">
                  <c:v>1577</c:v>
                </c:pt>
                <c:pt idx="13">
                  <c:v>1639</c:v>
                </c:pt>
                <c:pt idx="14">
                  <c:v>1682</c:v>
                </c:pt>
                <c:pt idx="15">
                  <c:v>1713</c:v>
                </c:pt>
                <c:pt idx="16">
                  <c:v>1734</c:v>
                </c:pt>
                <c:pt idx="17">
                  <c:v>1746</c:v>
                </c:pt>
                <c:pt idx="18">
                  <c:v>1749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DD-4EAA-8907-5BFE3329F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CONFIDENCE_3Pcnt!$C$1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CONFIDENCE_3Pcnt!$C$2:$C$21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0.30432152777777</c:v>
                      </c:pt>
                      <c:pt idx="1">
                        <c:v>0.544874999999999</c:v>
                      </c:pt>
                      <c:pt idx="2">
                        <c:v>0.53276041666665497</c:v>
                      </c:pt>
                      <c:pt idx="3">
                        <c:v>0.47693750000000601</c:v>
                      </c:pt>
                      <c:pt idx="4">
                        <c:v>0.50687499999999797</c:v>
                      </c:pt>
                      <c:pt idx="5">
                        <c:v>0.54911249999998901</c:v>
                      </c:pt>
                      <c:pt idx="6">
                        <c:v>0.57146874999999997</c:v>
                      </c:pt>
                      <c:pt idx="7">
                        <c:v>0.60416666666666696</c:v>
                      </c:pt>
                      <c:pt idx="8">
                        <c:v>0.56324999999999603</c:v>
                      </c:pt>
                      <c:pt idx="9">
                        <c:v>0.6875</c:v>
                      </c:pt>
                      <c:pt idx="10">
                        <c:v>0.57083333333332797</c:v>
                      </c:pt>
                      <c:pt idx="11">
                        <c:v>0.51249999999999196</c:v>
                      </c:pt>
                      <c:pt idx="12">
                        <c:v>0.72843749999999396</c:v>
                      </c:pt>
                      <c:pt idx="13">
                        <c:v>0.70833333333333803</c:v>
                      </c:pt>
                      <c:pt idx="14">
                        <c:v>0.64583333333333504</c:v>
                      </c:pt>
                      <c:pt idx="15">
                        <c:v>0.64583333333333504</c:v>
                      </c:pt>
                      <c:pt idx="16">
                        <c:v>0.64583333333333504</c:v>
                      </c:pt>
                      <c:pt idx="17">
                        <c:v>0.70833333333333803</c:v>
                      </c:pt>
                      <c:pt idx="18">
                        <c:v>0.70833333333333803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4DD-4EAA-8907-5BFE3329FD7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0.40599999999999098</c:v>
                      </c:pt>
                      <c:pt idx="1">
                        <c:v>0.61666666666667203</c:v>
                      </c:pt>
                      <c:pt idx="2">
                        <c:v>0.54291666666667604</c:v>
                      </c:pt>
                      <c:pt idx="3">
                        <c:v>0.43274166666665598</c:v>
                      </c:pt>
                      <c:pt idx="4">
                        <c:v>0.42770833333333802</c:v>
                      </c:pt>
                      <c:pt idx="5">
                        <c:v>0.54893749999999497</c:v>
                      </c:pt>
                      <c:pt idx="6">
                        <c:v>0.47862499999999403</c:v>
                      </c:pt>
                      <c:pt idx="7">
                        <c:v>0.53541666666666599</c:v>
                      </c:pt>
                      <c:pt idx="8">
                        <c:v>0.55000000000000404</c:v>
                      </c:pt>
                      <c:pt idx="9">
                        <c:v>0.60208333333332797</c:v>
                      </c:pt>
                      <c:pt idx="10">
                        <c:v>0.49791666666665402</c:v>
                      </c:pt>
                      <c:pt idx="11">
                        <c:v>0.42916666666667103</c:v>
                      </c:pt>
                      <c:pt idx="12">
                        <c:v>0.60208333333332797</c:v>
                      </c:pt>
                      <c:pt idx="13">
                        <c:v>0.54374999999999496</c:v>
                      </c:pt>
                      <c:pt idx="14">
                        <c:v>0.47708333333332797</c:v>
                      </c:pt>
                      <c:pt idx="15">
                        <c:v>0.51875000000000704</c:v>
                      </c:pt>
                      <c:pt idx="16">
                        <c:v>0.47708333333332797</c:v>
                      </c:pt>
                      <c:pt idx="17">
                        <c:v>0.56041666666665702</c:v>
                      </c:pt>
                      <c:pt idx="18">
                        <c:v>0.56041666666665702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4DD-4EAA-8907-5BFE3329FD7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CONFIDENCE_3Pcnt!$E$1</c15:sqref>
                        </c15:formulaRef>
                      </c:ext>
                    </c:extLst>
                    <c:strCache>
                      <c:ptCount val="1"/>
                      <c:pt idx="0">
                        <c:v>elapsed Time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140.849706944443</c:v>
                      </c:pt>
                      <c:pt idx="1">
                        <c:v>122.361055252499</c:v>
                      </c:pt>
                      <c:pt idx="2">
                        <c:v>141.09833222221999</c:v>
                      </c:pt>
                      <c:pt idx="3">
                        <c:v>131.48306277778099</c:v>
                      </c:pt>
                      <c:pt idx="4">
                        <c:v>132.02244685472201</c:v>
                      </c:pt>
                      <c:pt idx="5">
                        <c:v>141.34943138889099</c:v>
                      </c:pt>
                      <c:pt idx="6">
                        <c:v>147.528524420553</c:v>
                      </c:pt>
                      <c:pt idx="7">
                        <c:v>122.66166777777801</c:v>
                      </c:pt>
                      <c:pt idx="8">
                        <c:v>127.450266666666</c:v>
                      </c:pt>
                      <c:pt idx="9">
                        <c:v>132.24945277777499</c:v>
                      </c:pt>
                      <c:pt idx="10">
                        <c:v>150.528325555555</c:v>
                      </c:pt>
                      <c:pt idx="11">
                        <c:v>150.528325555555</c:v>
                      </c:pt>
                      <c:pt idx="12">
                        <c:v>150.43334527777699</c:v>
                      </c:pt>
                      <c:pt idx="13">
                        <c:v>150.549164444441</c:v>
                      </c:pt>
                      <c:pt idx="14">
                        <c:v>150.549164444441</c:v>
                      </c:pt>
                      <c:pt idx="15">
                        <c:v>150.549164444441</c:v>
                      </c:pt>
                      <c:pt idx="16">
                        <c:v>154.65609833333201</c:v>
                      </c:pt>
                      <c:pt idx="17">
                        <c:v>154.65609833333201</c:v>
                      </c:pt>
                      <c:pt idx="18">
                        <c:v>154.65609833333201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4DD-4EAA-8907-5BFE3329FD7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7.6269999999999998</c:v>
                      </c:pt>
                      <c:pt idx="1">
                        <c:v>8</c:v>
                      </c:pt>
                      <c:pt idx="2">
                        <c:v>7.1150000000000002</c:v>
                      </c:pt>
                      <c:pt idx="3">
                        <c:v>8</c:v>
                      </c:pt>
                      <c:pt idx="4">
                        <c:v>7.0650000000000004</c:v>
                      </c:pt>
                      <c:pt idx="5">
                        <c:v>8</c:v>
                      </c:pt>
                      <c:pt idx="6">
                        <c:v>7.2869999999999999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7</c:v>
                      </c:pt>
                      <c:pt idx="11">
                        <c:v>6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7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4DD-4EAA-8907-5BFE3329FD7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0.40922619047619901</c:v>
                      </c:pt>
                      <c:pt idx="1">
                        <c:v>0.33680555555554798</c:v>
                      </c:pt>
                      <c:pt idx="2">
                        <c:v>0.38416666666667099</c:v>
                      </c:pt>
                      <c:pt idx="3">
                        <c:v>0.63750000000000195</c:v>
                      </c:pt>
                      <c:pt idx="4">
                        <c:v>0.50833333333332797</c:v>
                      </c:pt>
                      <c:pt idx="5">
                        <c:v>0.60416666666666696</c:v>
                      </c:pt>
                      <c:pt idx="6">
                        <c:v>0.49285119047617998</c:v>
                      </c:pt>
                      <c:pt idx="7">
                        <c:v>0.67954166666665405</c:v>
                      </c:pt>
                      <c:pt idx="8">
                        <c:v>0.625</c:v>
                      </c:pt>
                      <c:pt idx="9">
                        <c:v>0.52795833333333597</c:v>
                      </c:pt>
                      <c:pt idx="10">
                        <c:v>0.55208333333332904</c:v>
                      </c:pt>
                      <c:pt idx="11">
                        <c:v>0.62916666666667398</c:v>
                      </c:pt>
                      <c:pt idx="12">
                        <c:v>0.61249999999999905</c:v>
                      </c:pt>
                      <c:pt idx="13">
                        <c:v>0.70833333333333803</c:v>
                      </c:pt>
                      <c:pt idx="14">
                        <c:v>0.70833333333333803</c:v>
                      </c:pt>
                      <c:pt idx="15">
                        <c:v>0.70833333333333803</c:v>
                      </c:pt>
                      <c:pt idx="16">
                        <c:v>0.70833333333333803</c:v>
                      </c:pt>
                      <c:pt idx="17">
                        <c:v>0.70833333333333803</c:v>
                      </c:pt>
                      <c:pt idx="18">
                        <c:v>0.70833333333333803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4DD-4EAA-8907-5BFE3329FD7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0.55416666666667103</c:v>
                      </c:pt>
                      <c:pt idx="1">
                        <c:v>0.44166666666666299</c:v>
                      </c:pt>
                      <c:pt idx="2">
                        <c:v>0.49041666666667399</c:v>
                      </c:pt>
                      <c:pt idx="3">
                        <c:v>0.56041666666665702</c:v>
                      </c:pt>
                      <c:pt idx="4">
                        <c:v>0.45287499999999098</c:v>
                      </c:pt>
                      <c:pt idx="5">
                        <c:v>0.50833333333332797</c:v>
                      </c:pt>
                      <c:pt idx="6">
                        <c:v>0.46249999999999197</c:v>
                      </c:pt>
                      <c:pt idx="7">
                        <c:v>0.59767708333332803</c:v>
                      </c:pt>
                      <c:pt idx="8">
                        <c:v>0.51875000000000704</c:v>
                      </c:pt>
                      <c:pt idx="9">
                        <c:v>0.43124999999999297</c:v>
                      </c:pt>
                      <c:pt idx="10">
                        <c:v>0.452083333333336</c:v>
                      </c:pt>
                      <c:pt idx="11">
                        <c:v>0.47708333333332797</c:v>
                      </c:pt>
                      <c:pt idx="12">
                        <c:v>0.53541666666666599</c:v>
                      </c:pt>
                      <c:pt idx="13">
                        <c:v>0.54374999999999496</c:v>
                      </c:pt>
                      <c:pt idx="14">
                        <c:v>0.56041666666665702</c:v>
                      </c:pt>
                      <c:pt idx="15">
                        <c:v>0.62291666666666101</c:v>
                      </c:pt>
                      <c:pt idx="16">
                        <c:v>0.56041666666665702</c:v>
                      </c:pt>
                      <c:pt idx="17">
                        <c:v>0.56041666666665702</c:v>
                      </c:pt>
                      <c:pt idx="18">
                        <c:v>0.56041666666665702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4DD-4EAA-8907-5BFE3329FD7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149.88750972222101</c:v>
                      </c:pt>
                      <c:pt idx="1">
                        <c:v>140.811645555556</c:v>
                      </c:pt>
                      <c:pt idx="2">
                        <c:v>132.42195027777399</c:v>
                      </c:pt>
                      <c:pt idx="3">
                        <c:v>150.43334527777699</c:v>
                      </c:pt>
                      <c:pt idx="4">
                        <c:v>154.291376111109</c:v>
                      </c:pt>
                      <c:pt idx="5">
                        <c:v>154.40499916666801</c:v>
                      </c:pt>
                      <c:pt idx="6">
                        <c:v>131.48306277778099</c:v>
                      </c:pt>
                      <c:pt idx="7">
                        <c:v>141.208587777774</c:v>
                      </c:pt>
                      <c:pt idx="8">
                        <c:v>141.34943138889099</c:v>
                      </c:pt>
                      <c:pt idx="9">
                        <c:v>154.40499916666801</c:v>
                      </c:pt>
                      <c:pt idx="10">
                        <c:v>150.549164444441</c:v>
                      </c:pt>
                      <c:pt idx="11">
                        <c:v>150.298065277776</c:v>
                      </c:pt>
                      <c:pt idx="12">
                        <c:v>154.65609833333201</c:v>
                      </c:pt>
                      <c:pt idx="13">
                        <c:v>150.549164444441</c:v>
                      </c:pt>
                      <c:pt idx="14">
                        <c:v>154.65609833333201</c:v>
                      </c:pt>
                      <c:pt idx="15">
                        <c:v>150.549164444441</c:v>
                      </c:pt>
                      <c:pt idx="16">
                        <c:v>154.65609833333201</c:v>
                      </c:pt>
                      <c:pt idx="17">
                        <c:v>154.65609833333201</c:v>
                      </c:pt>
                      <c:pt idx="18">
                        <c:v>154.65609833333201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4DD-4EAA-8907-5BFE3329FD7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8</c:v>
                      </c:pt>
                      <c:pt idx="2">
                        <c:v>7.07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7.859</c:v>
                      </c:pt>
                      <c:pt idx="8">
                        <c:v>8</c:v>
                      </c:pt>
                      <c:pt idx="9">
                        <c:v>7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4DD-4EAA-8907-5BFE3329FD76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CONFIDENCE_3Pcnt!$E$1</c:f>
              <c:strCache>
                <c:ptCount val="1"/>
                <c:pt idx="0">
                  <c:v>elapsed Time WITHOUT Replacement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CONFIDENCE_3Pcnt!$E$2:$E$21</c:f>
              <c:numCache>
                <c:formatCode>General</c:formatCode>
                <c:ptCount val="20"/>
                <c:pt idx="0">
                  <c:v>140.849706944443</c:v>
                </c:pt>
                <c:pt idx="1">
                  <c:v>122.361055252499</c:v>
                </c:pt>
                <c:pt idx="2">
                  <c:v>141.09833222221999</c:v>
                </c:pt>
                <c:pt idx="3">
                  <c:v>131.48306277778099</c:v>
                </c:pt>
                <c:pt idx="4">
                  <c:v>132.02244685472201</c:v>
                </c:pt>
                <c:pt idx="5">
                  <c:v>141.34943138889099</c:v>
                </c:pt>
                <c:pt idx="6">
                  <c:v>147.528524420553</c:v>
                </c:pt>
                <c:pt idx="7">
                  <c:v>122.66166777777801</c:v>
                </c:pt>
                <c:pt idx="8">
                  <c:v>127.450266666666</c:v>
                </c:pt>
                <c:pt idx="9">
                  <c:v>132.24945277777499</c:v>
                </c:pt>
                <c:pt idx="10">
                  <c:v>150.528325555555</c:v>
                </c:pt>
                <c:pt idx="11">
                  <c:v>150.528325555555</c:v>
                </c:pt>
                <c:pt idx="12">
                  <c:v>150.43334527777699</c:v>
                </c:pt>
                <c:pt idx="13">
                  <c:v>150.549164444441</c:v>
                </c:pt>
                <c:pt idx="14">
                  <c:v>150.549164444441</c:v>
                </c:pt>
                <c:pt idx="15">
                  <c:v>150.549164444441</c:v>
                </c:pt>
                <c:pt idx="16">
                  <c:v>154.65609833333201</c:v>
                </c:pt>
                <c:pt idx="17">
                  <c:v>154.65609833333201</c:v>
                </c:pt>
                <c:pt idx="18">
                  <c:v>154.65609833333201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1-41FC-B79E-1ED5D75EB1DF}"/>
            </c:ext>
          </c:extLst>
        </c:ser>
        <c:ser>
          <c:idx val="8"/>
          <c:order val="8"/>
          <c:tx>
            <c:strRef>
              <c:f>CONFIDENCE_3Pcnt!$K$1</c:f>
              <c:strCache>
                <c:ptCount val="1"/>
                <c:pt idx="0">
                  <c:v>elapsed Time  WITH Replacement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CONFIDENCE_3Pcnt!$K$2:$K$21</c:f>
              <c:numCache>
                <c:formatCode>General</c:formatCode>
                <c:ptCount val="20"/>
                <c:pt idx="0">
                  <c:v>149.88750972222101</c:v>
                </c:pt>
                <c:pt idx="1">
                  <c:v>140.811645555556</c:v>
                </c:pt>
                <c:pt idx="2">
                  <c:v>132.42195027777399</c:v>
                </c:pt>
                <c:pt idx="3">
                  <c:v>150.43334527777699</c:v>
                </c:pt>
                <c:pt idx="4">
                  <c:v>154.291376111109</c:v>
                </c:pt>
                <c:pt idx="5">
                  <c:v>154.40499916666801</c:v>
                </c:pt>
                <c:pt idx="6">
                  <c:v>131.48306277778099</c:v>
                </c:pt>
                <c:pt idx="7">
                  <c:v>141.208587777774</c:v>
                </c:pt>
                <c:pt idx="8">
                  <c:v>141.34943138889099</c:v>
                </c:pt>
                <c:pt idx="9">
                  <c:v>154.40499916666801</c:v>
                </c:pt>
                <c:pt idx="10">
                  <c:v>150.549164444441</c:v>
                </c:pt>
                <c:pt idx="11">
                  <c:v>150.298065277776</c:v>
                </c:pt>
                <c:pt idx="12">
                  <c:v>154.65609833333201</c:v>
                </c:pt>
                <c:pt idx="13">
                  <c:v>150.549164444441</c:v>
                </c:pt>
                <c:pt idx="14">
                  <c:v>154.65609833333201</c:v>
                </c:pt>
                <c:pt idx="15">
                  <c:v>150.549164444441</c:v>
                </c:pt>
                <c:pt idx="16">
                  <c:v>154.65609833333201</c:v>
                </c:pt>
                <c:pt idx="17">
                  <c:v>154.65609833333201</c:v>
                </c:pt>
                <c:pt idx="18">
                  <c:v>154.65609833333201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41-41FC-B79E-1ED5D75EB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CONFIDENCE_3Pcnt!$C$1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CONFIDENCE_3Pcnt!$C$2:$C$21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0.30432152777777</c:v>
                      </c:pt>
                      <c:pt idx="1">
                        <c:v>0.544874999999999</c:v>
                      </c:pt>
                      <c:pt idx="2">
                        <c:v>0.53276041666665497</c:v>
                      </c:pt>
                      <c:pt idx="3">
                        <c:v>0.47693750000000601</c:v>
                      </c:pt>
                      <c:pt idx="4">
                        <c:v>0.50687499999999797</c:v>
                      </c:pt>
                      <c:pt idx="5">
                        <c:v>0.54911249999998901</c:v>
                      </c:pt>
                      <c:pt idx="6">
                        <c:v>0.57146874999999997</c:v>
                      </c:pt>
                      <c:pt idx="7">
                        <c:v>0.60416666666666696</c:v>
                      </c:pt>
                      <c:pt idx="8">
                        <c:v>0.56324999999999603</c:v>
                      </c:pt>
                      <c:pt idx="9">
                        <c:v>0.6875</c:v>
                      </c:pt>
                      <c:pt idx="10">
                        <c:v>0.57083333333332797</c:v>
                      </c:pt>
                      <c:pt idx="11">
                        <c:v>0.51249999999999196</c:v>
                      </c:pt>
                      <c:pt idx="12">
                        <c:v>0.72843749999999396</c:v>
                      </c:pt>
                      <c:pt idx="13">
                        <c:v>0.70833333333333803</c:v>
                      </c:pt>
                      <c:pt idx="14">
                        <c:v>0.64583333333333504</c:v>
                      </c:pt>
                      <c:pt idx="15">
                        <c:v>0.64583333333333504</c:v>
                      </c:pt>
                      <c:pt idx="16">
                        <c:v>0.64583333333333504</c:v>
                      </c:pt>
                      <c:pt idx="17">
                        <c:v>0.70833333333333803</c:v>
                      </c:pt>
                      <c:pt idx="18">
                        <c:v>0.70833333333333803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041-41FC-B79E-1ED5D75EB1D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0.40599999999999098</c:v>
                      </c:pt>
                      <c:pt idx="1">
                        <c:v>0.61666666666667203</c:v>
                      </c:pt>
                      <c:pt idx="2">
                        <c:v>0.54291666666667604</c:v>
                      </c:pt>
                      <c:pt idx="3">
                        <c:v>0.43274166666665598</c:v>
                      </c:pt>
                      <c:pt idx="4">
                        <c:v>0.42770833333333802</c:v>
                      </c:pt>
                      <c:pt idx="5">
                        <c:v>0.54893749999999497</c:v>
                      </c:pt>
                      <c:pt idx="6">
                        <c:v>0.47862499999999403</c:v>
                      </c:pt>
                      <c:pt idx="7">
                        <c:v>0.53541666666666599</c:v>
                      </c:pt>
                      <c:pt idx="8">
                        <c:v>0.55000000000000404</c:v>
                      </c:pt>
                      <c:pt idx="9">
                        <c:v>0.60208333333332797</c:v>
                      </c:pt>
                      <c:pt idx="10">
                        <c:v>0.49791666666665402</c:v>
                      </c:pt>
                      <c:pt idx="11">
                        <c:v>0.42916666666667103</c:v>
                      </c:pt>
                      <c:pt idx="12">
                        <c:v>0.60208333333332797</c:v>
                      </c:pt>
                      <c:pt idx="13">
                        <c:v>0.54374999999999496</c:v>
                      </c:pt>
                      <c:pt idx="14">
                        <c:v>0.47708333333332797</c:v>
                      </c:pt>
                      <c:pt idx="15">
                        <c:v>0.51875000000000704</c:v>
                      </c:pt>
                      <c:pt idx="16">
                        <c:v>0.47708333333332797</c:v>
                      </c:pt>
                      <c:pt idx="17">
                        <c:v>0.56041666666665702</c:v>
                      </c:pt>
                      <c:pt idx="18">
                        <c:v>0.56041666666665702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041-41FC-B79E-1ED5D75EB1D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110</c:v>
                      </c:pt>
                      <c:pt idx="1">
                        <c:v>160.65700000000001</c:v>
                      </c:pt>
                      <c:pt idx="2">
                        <c:v>221.459</c:v>
                      </c:pt>
                      <c:pt idx="3">
                        <c:v>244.99600000000001</c:v>
                      </c:pt>
                      <c:pt idx="4">
                        <c:v>258.3</c:v>
                      </c:pt>
                      <c:pt idx="5">
                        <c:v>297.577</c:v>
                      </c:pt>
                      <c:pt idx="6">
                        <c:v>303.72500000000002</c:v>
                      </c:pt>
                      <c:pt idx="7">
                        <c:v>309.46499999999997</c:v>
                      </c:pt>
                      <c:pt idx="8">
                        <c:v>314.91000000000003</c:v>
                      </c:pt>
                      <c:pt idx="9">
                        <c:v>340.71100000000001</c:v>
                      </c:pt>
                      <c:pt idx="10">
                        <c:v>358</c:v>
                      </c:pt>
                      <c:pt idx="11">
                        <c:v>353.65199999999999</c:v>
                      </c:pt>
                      <c:pt idx="12">
                        <c:v>376.22199999999998</c:v>
                      </c:pt>
                      <c:pt idx="13">
                        <c:v>388.512</c:v>
                      </c:pt>
                      <c:pt idx="14">
                        <c:v>392.80599999999998</c:v>
                      </c:pt>
                      <c:pt idx="15">
                        <c:v>400</c:v>
                      </c:pt>
                      <c:pt idx="16">
                        <c:v>402.13600000000002</c:v>
                      </c:pt>
                      <c:pt idx="17">
                        <c:v>412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041-41FC-B79E-1ED5D75EB1D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900</c:v>
                      </c:pt>
                      <c:pt idx="7">
                        <c:v>1026</c:v>
                      </c:pt>
                      <c:pt idx="8">
                        <c:v>1151</c:v>
                      </c:pt>
                      <c:pt idx="9">
                        <c:v>1274</c:v>
                      </c:pt>
                      <c:pt idx="10">
                        <c:v>1387</c:v>
                      </c:pt>
                      <c:pt idx="11">
                        <c:v>1488</c:v>
                      </c:pt>
                      <c:pt idx="12">
                        <c:v>1577</c:v>
                      </c:pt>
                      <c:pt idx="13">
                        <c:v>1639</c:v>
                      </c:pt>
                      <c:pt idx="14">
                        <c:v>1682</c:v>
                      </c:pt>
                      <c:pt idx="15">
                        <c:v>1713</c:v>
                      </c:pt>
                      <c:pt idx="16">
                        <c:v>1734</c:v>
                      </c:pt>
                      <c:pt idx="17">
                        <c:v>1746</c:v>
                      </c:pt>
                      <c:pt idx="18">
                        <c:v>1749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041-41FC-B79E-1ED5D75EB1D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7.6269999999999998</c:v>
                      </c:pt>
                      <c:pt idx="1">
                        <c:v>8</c:v>
                      </c:pt>
                      <c:pt idx="2">
                        <c:v>7.1150000000000002</c:v>
                      </c:pt>
                      <c:pt idx="3">
                        <c:v>8</c:v>
                      </c:pt>
                      <c:pt idx="4">
                        <c:v>7.0650000000000004</c:v>
                      </c:pt>
                      <c:pt idx="5">
                        <c:v>8</c:v>
                      </c:pt>
                      <c:pt idx="6">
                        <c:v>7.2869999999999999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7</c:v>
                      </c:pt>
                      <c:pt idx="11">
                        <c:v>6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7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041-41FC-B79E-1ED5D75EB1D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0.40922619047619901</c:v>
                      </c:pt>
                      <c:pt idx="1">
                        <c:v>0.33680555555554798</c:v>
                      </c:pt>
                      <c:pt idx="2">
                        <c:v>0.38416666666667099</c:v>
                      </c:pt>
                      <c:pt idx="3">
                        <c:v>0.63750000000000195</c:v>
                      </c:pt>
                      <c:pt idx="4">
                        <c:v>0.50833333333332797</c:v>
                      </c:pt>
                      <c:pt idx="5">
                        <c:v>0.60416666666666696</c:v>
                      </c:pt>
                      <c:pt idx="6">
                        <c:v>0.49285119047617998</c:v>
                      </c:pt>
                      <c:pt idx="7">
                        <c:v>0.67954166666665405</c:v>
                      </c:pt>
                      <c:pt idx="8">
                        <c:v>0.625</c:v>
                      </c:pt>
                      <c:pt idx="9">
                        <c:v>0.52795833333333597</c:v>
                      </c:pt>
                      <c:pt idx="10">
                        <c:v>0.55208333333332904</c:v>
                      </c:pt>
                      <c:pt idx="11">
                        <c:v>0.62916666666667398</c:v>
                      </c:pt>
                      <c:pt idx="12">
                        <c:v>0.61249999999999905</c:v>
                      </c:pt>
                      <c:pt idx="13">
                        <c:v>0.70833333333333803</c:v>
                      </c:pt>
                      <c:pt idx="14">
                        <c:v>0.70833333333333803</c:v>
                      </c:pt>
                      <c:pt idx="15">
                        <c:v>0.70833333333333803</c:v>
                      </c:pt>
                      <c:pt idx="16">
                        <c:v>0.70833333333333803</c:v>
                      </c:pt>
                      <c:pt idx="17">
                        <c:v>0.70833333333333803</c:v>
                      </c:pt>
                      <c:pt idx="18">
                        <c:v>0.70833333333333803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041-41FC-B79E-1ED5D75EB1D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0.55416666666667103</c:v>
                      </c:pt>
                      <c:pt idx="1">
                        <c:v>0.44166666666666299</c:v>
                      </c:pt>
                      <c:pt idx="2">
                        <c:v>0.49041666666667399</c:v>
                      </c:pt>
                      <c:pt idx="3">
                        <c:v>0.56041666666665702</c:v>
                      </c:pt>
                      <c:pt idx="4">
                        <c:v>0.45287499999999098</c:v>
                      </c:pt>
                      <c:pt idx="5">
                        <c:v>0.50833333333332797</c:v>
                      </c:pt>
                      <c:pt idx="6">
                        <c:v>0.46249999999999197</c:v>
                      </c:pt>
                      <c:pt idx="7">
                        <c:v>0.59767708333332803</c:v>
                      </c:pt>
                      <c:pt idx="8">
                        <c:v>0.51875000000000704</c:v>
                      </c:pt>
                      <c:pt idx="9">
                        <c:v>0.43124999999999297</c:v>
                      </c:pt>
                      <c:pt idx="10">
                        <c:v>0.452083333333336</c:v>
                      </c:pt>
                      <c:pt idx="11">
                        <c:v>0.47708333333332797</c:v>
                      </c:pt>
                      <c:pt idx="12">
                        <c:v>0.53541666666666599</c:v>
                      </c:pt>
                      <c:pt idx="13">
                        <c:v>0.54374999999999496</c:v>
                      </c:pt>
                      <c:pt idx="14">
                        <c:v>0.56041666666665702</c:v>
                      </c:pt>
                      <c:pt idx="15">
                        <c:v>0.62291666666666101</c:v>
                      </c:pt>
                      <c:pt idx="16">
                        <c:v>0.56041666666665702</c:v>
                      </c:pt>
                      <c:pt idx="17">
                        <c:v>0.56041666666665702</c:v>
                      </c:pt>
                      <c:pt idx="18">
                        <c:v>0.56041666666665702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041-41FC-B79E-1ED5D75EB1D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100.824</c:v>
                      </c:pt>
                      <c:pt idx="1">
                        <c:v>152</c:v>
                      </c:pt>
                      <c:pt idx="2">
                        <c:v>210.93</c:v>
                      </c:pt>
                      <c:pt idx="3">
                        <c:v>222</c:v>
                      </c:pt>
                      <c:pt idx="4">
                        <c:v>272.274</c:v>
                      </c:pt>
                      <c:pt idx="5">
                        <c:v>284.524</c:v>
                      </c:pt>
                      <c:pt idx="6">
                        <c:v>306.702</c:v>
                      </c:pt>
                      <c:pt idx="7">
                        <c:v>325.274</c:v>
                      </c:pt>
                      <c:pt idx="8">
                        <c:v>357.39</c:v>
                      </c:pt>
                      <c:pt idx="9">
                        <c:v>358.24799999999999</c:v>
                      </c:pt>
                      <c:pt idx="10">
                        <c:v>362.43400000000003</c:v>
                      </c:pt>
                      <c:pt idx="11">
                        <c:v>358</c:v>
                      </c:pt>
                      <c:pt idx="12">
                        <c:v>381.94499999999999</c:v>
                      </c:pt>
                      <c:pt idx="13">
                        <c:v>396</c:v>
                      </c:pt>
                      <c:pt idx="14">
                        <c:v>402.19400000000002</c:v>
                      </c:pt>
                      <c:pt idx="15">
                        <c:v>404.358</c:v>
                      </c:pt>
                      <c:pt idx="16">
                        <c:v>408</c:v>
                      </c:pt>
                      <c:pt idx="17">
                        <c:v>411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041-41FC-B79E-1ED5D75EB1D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900</c:v>
                      </c:pt>
                      <c:pt idx="7">
                        <c:v>1026</c:v>
                      </c:pt>
                      <c:pt idx="8">
                        <c:v>1151</c:v>
                      </c:pt>
                      <c:pt idx="9">
                        <c:v>1274</c:v>
                      </c:pt>
                      <c:pt idx="10">
                        <c:v>1387</c:v>
                      </c:pt>
                      <c:pt idx="11">
                        <c:v>1488</c:v>
                      </c:pt>
                      <c:pt idx="12">
                        <c:v>1577</c:v>
                      </c:pt>
                      <c:pt idx="13">
                        <c:v>1639</c:v>
                      </c:pt>
                      <c:pt idx="14">
                        <c:v>1682</c:v>
                      </c:pt>
                      <c:pt idx="15">
                        <c:v>1713</c:v>
                      </c:pt>
                      <c:pt idx="16">
                        <c:v>1734</c:v>
                      </c:pt>
                      <c:pt idx="17">
                        <c:v>1746</c:v>
                      </c:pt>
                      <c:pt idx="18">
                        <c:v>1749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041-41FC-B79E-1ED5D75EB1D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8</c:v>
                      </c:pt>
                      <c:pt idx="2">
                        <c:v>7.07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7.859</c:v>
                      </c:pt>
                      <c:pt idx="8">
                        <c:v>8</c:v>
                      </c:pt>
                      <c:pt idx="9">
                        <c:v>7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041-41FC-B79E-1ED5D75EB1DF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'100_80_Workers'!$F$1</c:f>
              <c:strCache>
                <c:ptCount val="1"/>
                <c:pt idx="0">
                  <c:v>total Workers WITHOUT Replacement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'100_80_Workers'!$F$2:$F$21</c:f>
              <c:numCache>
                <c:formatCode>General</c:formatCode>
                <c:ptCount val="20"/>
                <c:pt idx="0">
                  <c:v>91.08</c:v>
                </c:pt>
                <c:pt idx="1">
                  <c:v>146.804</c:v>
                </c:pt>
                <c:pt idx="2">
                  <c:v>200.845</c:v>
                </c:pt>
                <c:pt idx="3">
                  <c:v>203.297</c:v>
                </c:pt>
                <c:pt idx="4">
                  <c:v>245.39099999999999</c:v>
                </c:pt>
                <c:pt idx="5">
                  <c:v>259.82600000000002</c:v>
                </c:pt>
                <c:pt idx="6">
                  <c:v>278.2</c:v>
                </c:pt>
                <c:pt idx="7">
                  <c:v>274.96699999999998</c:v>
                </c:pt>
                <c:pt idx="8">
                  <c:v>262.79000000000002</c:v>
                </c:pt>
                <c:pt idx="9">
                  <c:v>288</c:v>
                </c:pt>
                <c:pt idx="10">
                  <c:v>280.637</c:v>
                </c:pt>
                <c:pt idx="11">
                  <c:v>301.38900000000001</c:v>
                </c:pt>
                <c:pt idx="12">
                  <c:v>294.298</c:v>
                </c:pt>
                <c:pt idx="13">
                  <c:v>305.76499999999999</c:v>
                </c:pt>
                <c:pt idx="14">
                  <c:v>326.00900000000001</c:v>
                </c:pt>
                <c:pt idx="15">
                  <c:v>337.33</c:v>
                </c:pt>
                <c:pt idx="16">
                  <c:v>346</c:v>
                </c:pt>
                <c:pt idx="17">
                  <c:v>348</c:v>
                </c:pt>
                <c:pt idx="18">
                  <c:v>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8-4B24-93DC-41F3E0FDCEB4}"/>
            </c:ext>
          </c:extLst>
        </c:ser>
        <c:ser>
          <c:idx val="4"/>
          <c:order val="4"/>
          <c:tx>
            <c:strRef>
              <c:f>'100_80_Workers'!$G$1</c:f>
              <c:strCache>
                <c:ptCount val="1"/>
                <c:pt idx="0">
                  <c:v>max Answers per HIT WITHOUT Replacement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1029</c:v>
                </c:pt>
                <c:pt idx="8">
                  <c:v>1155</c:v>
                </c:pt>
                <c:pt idx="9">
                  <c:v>1281</c:v>
                </c:pt>
                <c:pt idx="10">
                  <c:v>1403</c:v>
                </c:pt>
                <c:pt idx="11">
                  <c:v>1516</c:v>
                </c:pt>
                <c:pt idx="12">
                  <c:v>1623</c:v>
                </c:pt>
                <c:pt idx="13">
                  <c:v>1723</c:v>
                </c:pt>
                <c:pt idx="14">
                  <c:v>1800</c:v>
                </c:pt>
                <c:pt idx="15">
                  <c:v>1853</c:v>
                </c:pt>
                <c:pt idx="16">
                  <c:v>1879</c:v>
                </c:pt>
                <c:pt idx="17">
                  <c:v>1890</c:v>
                </c:pt>
                <c:pt idx="18">
                  <c:v>1894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88-4B24-93DC-41F3E0FDCEB4}"/>
            </c:ext>
          </c:extLst>
        </c:ser>
        <c:ser>
          <c:idx val="9"/>
          <c:order val="9"/>
          <c:tx>
            <c:strRef>
              <c:f>'100_80_Workers'!$L$1</c:f>
              <c:strCache>
                <c:ptCount val="1"/>
                <c:pt idx="0">
                  <c:v>total Workers WITH Replacement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'100_80_Workers'!$L$2:$L$21</c:f>
              <c:numCache>
                <c:formatCode>General</c:formatCode>
                <c:ptCount val="20"/>
                <c:pt idx="0">
                  <c:v>77.453000000000003</c:v>
                </c:pt>
                <c:pt idx="1">
                  <c:v>139.61500000000001</c:v>
                </c:pt>
                <c:pt idx="2">
                  <c:v>169</c:v>
                </c:pt>
                <c:pt idx="3">
                  <c:v>193</c:v>
                </c:pt>
                <c:pt idx="4">
                  <c:v>245.55</c:v>
                </c:pt>
                <c:pt idx="5">
                  <c:v>244.62299999999999</c:v>
                </c:pt>
                <c:pt idx="6">
                  <c:v>258</c:v>
                </c:pt>
                <c:pt idx="7">
                  <c:v>292.24700000000001</c:v>
                </c:pt>
                <c:pt idx="8">
                  <c:v>286.22000000000003</c:v>
                </c:pt>
                <c:pt idx="9">
                  <c:v>298.03699999999998</c:v>
                </c:pt>
                <c:pt idx="10">
                  <c:v>319.60300000000001</c:v>
                </c:pt>
                <c:pt idx="11">
                  <c:v>316.73500000000001</c:v>
                </c:pt>
                <c:pt idx="12">
                  <c:v>328.44</c:v>
                </c:pt>
                <c:pt idx="13">
                  <c:v>328.77</c:v>
                </c:pt>
                <c:pt idx="14">
                  <c:v>323.36200000000002</c:v>
                </c:pt>
                <c:pt idx="15">
                  <c:v>343</c:v>
                </c:pt>
                <c:pt idx="16">
                  <c:v>347.69099999999997</c:v>
                </c:pt>
                <c:pt idx="17">
                  <c:v>348</c:v>
                </c:pt>
                <c:pt idx="18">
                  <c:v>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88-4B24-93DC-41F3E0FDCEB4}"/>
            </c:ext>
          </c:extLst>
        </c:ser>
        <c:ser>
          <c:idx val="10"/>
          <c:order val="10"/>
          <c:tx>
            <c:strRef>
              <c:f>'100_80_Workers'!$M$1</c:f>
              <c:strCache>
                <c:ptCount val="1"/>
                <c:pt idx="0">
                  <c:v>max Answers per HIT WITH Replacement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1029</c:v>
                </c:pt>
                <c:pt idx="8">
                  <c:v>1155</c:v>
                </c:pt>
                <c:pt idx="9">
                  <c:v>1281</c:v>
                </c:pt>
                <c:pt idx="10">
                  <c:v>1403</c:v>
                </c:pt>
                <c:pt idx="11">
                  <c:v>1516</c:v>
                </c:pt>
                <c:pt idx="12">
                  <c:v>1623</c:v>
                </c:pt>
                <c:pt idx="13">
                  <c:v>1723</c:v>
                </c:pt>
                <c:pt idx="14">
                  <c:v>1800</c:v>
                </c:pt>
                <c:pt idx="15">
                  <c:v>1853</c:v>
                </c:pt>
                <c:pt idx="16">
                  <c:v>1879</c:v>
                </c:pt>
                <c:pt idx="17">
                  <c:v>1890</c:v>
                </c:pt>
                <c:pt idx="18">
                  <c:v>1894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88-4B24-93DC-41F3E0FDC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'100_80_Workers'!$C$1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'100_80_Workers'!$C$2:$C$21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0.238790476190472</c:v>
                      </c:pt>
                      <c:pt idx="1">
                        <c:v>0.53318452380950898</c:v>
                      </c:pt>
                      <c:pt idx="2">
                        <c:v>0.454095238095235</c:v>
                      </c:pt>
                      <c:pt idx="3">
                        <c:v>0.57079761904761805</c:v>
                      </c:pt>
                      <c:pt idx="4">
                        <c:v>0.44481398809524503</c:v>
                      </c:pt>
                      <c:pt idx="5">
                        <c:v>0.65625</c:v>
                      </c:pt>
                      <c:pt idx="6">
                        <c:v>0.57996874999999604</c:v>
                      </c:pt>
                      <c:pt idx="7">
                        <c:v>0.75</c:v>
                      </c:pt>
                      <c:pt idx="8">
                        <c:v>0.64583333333333504</c:v>
                      </c:pt>
                      <c:pt idx="9">
                        <c:v>0.84179166666666705</c:v>
                      </c:pt>
                      <c:pt idx="10">
                        <c:v>0.51295833333332796</c:v>
                      </c:pt>
                      <c:pt idx="11">
                        <c:v>0.67499999999999505</c:v>
                      </c:pt>
                      <c:pt idx="12">
                        <c:v>0.74170833333333197</c:v>
                      </c:pt>
                      <c:pt idx="13">
                        <c:v>0.64583333333333504</c:v>
                      </c:pt>
                      <c:pt idx="14">
                        <c:v>0.77083333333334103</c:v>
                      </c:pt>
                      <c:pt idx="15">
                        <c:v>0.77083333333334103</c:v>
                      </c:pt>
                      <c:pt idx="16">
                        <c:v>0.77083333333334103</c:v>
                      </c:pt>
                      <c:pt idx="17">
                        <c:v>0.77083333333334103</c:v>
                      </c:pt>
                      <c:pt idx="18">
                        <c:v>0.75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188-4B24-93DC-41F3E0FDCEB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0.34791666666666299</c:v>
                      </c:pt>
                      <c:pt idx="1">
                        <c:v>0.79375000000001095</c:v>
                      </c:pt>
                      <c:pt idx="2">
                        <c:v>0.45487499999999897</c:v>
                      </c:pt>
                      <c:pt idx="3">
                        <c:v>0.50833333333332797</c:v>
                      </c:pt>
                      <c:pt idx="4">
                        <c:v>0.52499999999999003</c:v>
                      </c:pt>
                      <c:pt idx="5">
                        <c:v>0.50833333333332797</c:v>
                      </c:pt>
                      <c:pt idx="6">
                        <c:v>0.59817500000000101</c:v>
                      </c:pt>
                      <c:pt idx="7">
                        <c:v>0.64791666666667203</c:v>
                      </c:pt>
                      <c:pt idx="8">
                        <c:v>0.61829166666665802</c:v>
                      </c:pt>
                      <c:pt idx="9">
                        <c:v>0.63226666666667097</c:v>
                      </c:pt>
                      <c:pt idx="10">
                        <c:v>0.50254166666665401</c:v>
                      </c:pt>
                      <c:pt idx="11">
                        <c:v>0.55624999999998903</c:v>
                      </c:pt>
                      <c:pt idx="12">
                        <c:v>0.59804166666666003</c:v>
                      </c:pt>
                      <c:pt idx="13">
                        <c:v>0.50416666666666299</c:v>
                      </c:pt>
                      <c:pt idx="14">
                        <c:v>0.58749999999998803</c:v>
                      </c:pt>
                      <c:pt idx="15">
                        <c:v>0.57083333333332797</c:v>
                      </c:pt>
                      <c:pt idx="16">
                        <c:v>0.57083333333332797</c:v>
                      </c:pt>
                      <c:pt idx="17">
                        <c:v>0.57083333333332797</c:v>
                      </c:pt>
                      <c:pt idx="18">
                        <c:v>0.57083333333332797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188-4B24-93DC-41F3E0FDCEB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'100_80_Workers'!$E$1</c15:sqref>
                        </c15:formulaRef>
                      </c:ext>
                    </c:extLst>
                    <c:strCache>
                      <c:ptCount val="1"/>
                      <c:pt idx="0">
                        <c:v>elapsed Time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131.28706652666901</c:v>
                      </c:pt>
                      <c:pt idx="1">
                        <c:v>140.919459444442</c:v>
                      </c:pt>
                      <c:pt idx="2">
                        <c:v>149.032787222221</c:v>
                      </c:pt>
                      <c:pt idx="3">
                        <c:v>131.57346418610899</c:v>
                      </c:pt>
                      <c:pt idx="4">
                        <c:v>140.828773428891</c:v>
                      </c:pt>
                      <c:pt idx="5">
                        <c:v>154.56027305555699</c:v>
                      </c:pt>
                      <c:pt idx="6">
                        <c:v>127.361367499997</c:v>
                      </c:pt>
                      <c:pt idx="7">
                        <c:v>149.63666583333</c:v>
                      </c:pt>
                      <c:pt idx="8">
                        <c:v>150.38748194444301</c:v>
                      </c:pt>
                      <c:pt idx="9">
                        <c:v>149.670262500002</c:v>
                      </c:pt>
                      <c:pt idx="10">
                        <c:v>149.670262500002</c:v>
                      </c:pt>
                      <c:pt idx="11">
                        <c:v>149.58472138888899</c:v>
                      </c:pt>
                      <c:pt idx="12">
                        <c:v>150.40815583333199</c:v>
                      </c:pt>
                      <c:pt idx="13">
                        <c:v>154.56719916666299</c:v>
                      </c:pt>
                      <c:pt idx="14">
                        <c:v>154.56719916666299</c:v>
                      </c:pt>
                      <c:pt idx="15">
                        <c:v>154.56719916666299</c:v>
                      </c:pt>
                      <c:pt idx="16">
                        <c:v>154.56719916666299</c:v>
                      </c:pt>
                      <c:pt idx="17">
                        <c:v>154.56719916666299</c:v>
                      </c:pt>
                      <c:pt idx="18">
                        <c:v>154.56719916666299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188-4B24-93DC-41F3E0FDCEB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7.1109999999999998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7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188-4B24-93DC-41F3E0FDCEB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0.358333333333333</c:v>
                      </c:pt>
                      <c:pt idx="1">
                        <c:v>0.35416666666666902</c:v>
                      </c:pt>
                      <c:pt idx="2">
                        <c:v>0.49166666666667103</c:v>
                      </c:pt>
                      <c:pt idx="3">
                        <c:v>0.43124999999999297</c:v>
                      </c:pt>
                      <c:pt idx="4">
                        <c:v>0.50662689393939297</c:v>
                      </c:pt>
                      <c:pt idx="5">
                        <c:v>0.57291666666666896</c:v>
                      </c:pt>
                      <c:pt idx="6">
                        <c:v>0.57291666666666896</c:v>
                      </c:pt>
                      <c:pt idx="7">
                        <c:v>0.72500000000001297</c:v>
                      </c:pt>
                      <c:pt idx="8">
                        <c:v>0.70833333333333803</c:v>
                      </c:pt>
                      <c:pt idx="9">
                        <c:v>0.66091666666667104</c:v>
                      </c:pt>
                      <c:pt idx="10">
                        <c:v>0.55166666666667097</c:v>
                      </c:pt>
                      <c:pt idx="11">
                        <c:v>0.61652083333333396</c:v>
                      </c:pt>
                      <c:pt idx="12">
                        <c:v>0.66849999999999499</c:v>
                      </c:pt>
                      <c:pt idx="13">
                        <c:v>0.6875</c:v>
                      </c:pt>
                      <c:pt idx="14">
                        <c:v>0.75</c:v>
                      </c:pt>
                      <c:pt idx="15">
                        <c:v>0.72916666666665997</c:v>
                      </c:pt>
                      <c:pt idx="16">
                        <c:v>0.77083333333334103</c:v>
                      </c:pt>
                      <c:pt idx="17">
                        <c:v>0.77083333333334103</c:v>
                      </c:pt>
                      <c:pt idx="18">
                        <c:v>0.75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188-4B24-93DC-41F3E0FDCEB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0.43958333333334298</c:v>
                      </c:pt>
                      <c:pt idx="1">
                        <c:v>0.53541666666666599</c:v>
                      </c:pt>
                      <c:pt idx="2">
                        <c:v>0.61249999999999905</c:v>
                      </c:pt>
                      <c:pt idx="3">
                        <c:v>0.50416666666666299</c:v>
                      </c:pt>
                      <c:pt idx="4">
                        <c:v>0.55833333333333102</c:v>
                      </c:pt>
                      <c:pt idx="5">
                        <c:v>0.52291666666667103</c:v>
                      </c:pt>
                      <c:pt idx="6">
                        <c:v>0.55624999999998903</c:v>
                      </c:pt>
                      <c:pt idx="7">
                        <c:v>0.61249999999999905</c:v>
                      </c:pt>
                      <c:pt idx="8">
                        <c:v>0.58749999999998803</c:v>
                      </c:pt>
                      <c:pt idx="9">
                        <c:v>0.55899999999998995</c:v>
                      </c:pt>
                      <c:pt idx="10">
                        <c:v>0.60166666666666002</c:v>
                      </c:pt>
                      <c:pt idx="11">
                        <c:v>0.56795833333334</c:v>
                      </c:pt>
                      <c:pt idx="12">
                        <c:v>0.609900000000001</c:v>
                      </c:pt>
                      <c:pt idx="13">
                        <c:v>0.49791666666665402</c:v>
                      </c:pt>
                      <c:pt idx="14">
                        <c:v>0.57083333333332797</c:v>
                      </c:pt>
                      <c:pt idx="15">
                        <c:v>0.57083333333332797</c:v>
                      </c:pt>
                      <c:pt idx="16">
                        <c:v>0.57083333333332797</c:v>
                      </c:pt>
                      <c:pt idx="17">
                        <c:v>0.57083333333332797</c:v>
                      </c:pt>
                      <c:pt idx="18">
                        <c:v>0.57083333333332797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188-4B24-93DC-41F3E0FDCEB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121.734982499998</c:v>
                      </c:pt>
                      <c:pt idx="1">
                        <c:v>153.421950555552</c:v>
                      </c:pt>
                      <c:pt idx="2">
                        <c:v>150.38748194444301</c:v>
                      </c:pt>
                      <c:pt idx="3">
                        <c:v>154.50832861110899</c:v>
                      </c:pt>
                      <c:pt idx="4">
                        <c:v>154.25417472222199</c:v>
                      </c:pt>
                      <c:pt idx="5">
                        <c:v>154.50832861110899</c:v>
                      </c:pt>
                      <c:pt idx="6">
                        <c:v>150.38748194444301</c:v>
                      </c:pt>
                      <c:pt idx="7">
                        <c:v>154.25417472222199</c:v>
                      </c:pt>
                      <c:pt idx="8">
                        <c:v>150.38748194444301</c:v>
                      </c:pt>
                      <c:pt idx="9">
                        <c:v>150.40832083333399</c:v>
                      </c:pt>
                      <c:pt idx="10">
                        <c:v>154.25417472222199</c:v>
                      </c:pt>
                      <c:pt idx="11">
                        <c:v>154.56027305555699</c:v>
                      </c:pt>
                      <c:pt idx="12">
                        <c:v>154.56027305555699</c:v>
                      </c:pt>
                      <c:pt idx="13">
                        <c:v>154.56719916666299</c:v>
                      </c:pt>
                      <c:pt idx="14">
                        <c:v>154.56719916666299</c:v>
                      </c:pt>
                      <c:pt idx="15">
                        <c:v>154.56719916666299</c:v>
                      </c:pt>
                      <c:pt idx="16">
                        <c:v>154.56719916666299</c:v>
                      </c:pt>
                      <c:pt idx="17">
                        <c:v>154.56719916666299</c:v>
                      </c:pt>
                      <c:pt idx="18">
                        <c:v>154.56719916666299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188-4B24-93DC-41F3E0FDCEB4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188-4B24-93DC-41F3E0FDCEB4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279357088367862E-2"/>
          <c:y val="0.13969030494250939"/>
          <c:w val="0.91370754348227412"/>
          <c:h val="0.7028109816783501"/>
        </c:manualLayout>
      </c:layout>
      <c:lineChart>
        <c:grouping val="standard"/>
        <c:varyColors val="0"/>
        <c:ser>
          <c:idx val="2"/>
          <c:order val="2"/>
          <c:tx>
            <c:strRef>
              <c:f>CONFIDENCE_3Pcnt!$H$1</c:f>
              <c:strCache>
                <c:ptCount val="1"/>
                <c:pt idx="0">
                  <c:v>faults Located WITHOUT Replacement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CONFIDENCE_3Pcnt!$H$2:$H$21</c:f>
              <c:numCache>
                <c:formatCode>General</c:formatCode>
                <c:ptCount val="20"/>
                <c:pt idx="0">
                  <c:v>7.6269999999999998</c:v>
                </c:pt>
                <c:pt idx="1">
                  <c:v>8</c:v>
                </c:pt>
                <c:pt idx="2">
                  <c:v>7.1150000000000002</c:v>
                </c:pt>
                <c:pt idx="3">
                  <c:v>8</c:v>
                </c:pt>
                <c:pt idx="4">
                  <c:v>7.0650000000000004</c:v>
                </c:pt>
                <c:pt idx="5">
                  <c:v>8</c:v>
                </c:pt>
                <c:pt idx="6">
                  <c:v>7.2869999999999999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4-4E33-9FF0-BBCC403C6CF2}"/>
            </c:ext>
          </c:extLst>
        </c:ser>
        <c:ser>
          <c:idx val="8"/>
          <c:order val="8"/>
          <c:tx>
            <c:strRef>
              <c:f>CONFIDENCE_3Pcnt!$N$1</c:f>
              <c:strCache>
                <c:ptCount val="1"/>
                <c:pt idx="0">
                  <c:v>faults Located  WITH Replacement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CONFIDENCE_3Pcnt!$N$2:$N$21</c:f>
              <c:numCache>
                <c:formatCode>General</c:formatCode>
                <c:ptCount val="20"/>
                <c:pt idx="0">
                  <c:v>6</c:v>
                </c:pt>
                <c:pt idx="1">
                  <c:v>8</c:v>
                </c:pt>
                <c:pt idx="2">
                  <c:v>7.07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7.859</c:v>
                </c:pt>
                <c:pt idx="8">
                  <c:v>8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4-4E33-9FF0-BBCC403C6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CONFIDENCE_3Pcnt!$C$1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CONFIDENCE_3Pcnt!$C$2:$C$21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0.30432152777777</c:v>
                      </c:pt>
                      <c:pt idx="1">
                        <c:v>0.544874999999999</c:v>
                      </c:pt>
                      <c:pt idx="2">
                        <c:v>0.53276041666665497</c:v>
                      </c:pt>
                      <c:pt idx="3">
                        <c:v>0.47693750000000601</c:v>
                      </c:pt>
                      <c:pt idx="4">
                        <c:v>0.50687499999999797</c:v>
                      </c:pt>
                      <c:pt idx="5">
                        <c:v>0.54911249999998901</c:v>
                      </c:pt>
                      <c:pt idx="6">
                        <c:v>0.57146874999999997</c:v>
                      </c:pt>
                      <c:pt idx="7">
                        <c:v>0.60416666666666696</c:v>
                      </c:pt>
                      <c:pt idx="8">
                        <c:v>0.56324999999999603</c:v>
                      </c:pt>
                      <c:pt idx="9">
                        <c:v>0.6875</c:v>
                      </c:pt>
                      <c:pt idx="10">
                        <c:v>0.57083333333332797</c:v>
                      </c:pt>
                      <c:pt idx="11">
                        <c:v>0.51249999999999196</c:v>
                      </c:pt>
                      <c:pt idx="12">
                        <c:v>0.72843749999999396</c:v>
                      </c:pt>
                      <c:pt idx="13">
                        <c:v>0.70833333333333803</c:v>
                      </c:pt>
                      <c:pt idx="14">
                        <c:v>0.64583333333333504</c:v>
                      </c:pt>
                      <c:pt idx="15">
                        <c:v>0.64583333333333504</c:v>
                      </c:pt>
                      <c:pt idx="16">
                        <c:v>0.64583333333333504</c:v>
                      </c:pt>
                      <c:pt idx="17">
                        <c:v>0.70833333333333803</c:v>
                      </c:pt>
                      <c:pt idx="18">
                        <c:v>0.70833333333333803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CD4-4E33-9FF0-BBCC403C6CF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0.40599999999999098</c:v>
                      </c:pt>
                      <c:pt idx="1">
                        <c:v>0.61666666666667203</c:v>
                      </c:pt>
                      <c:pt idx="2">
                        <c:v>0.54291666666667604</c:v>
                      </c:pt>
                      <c:pt idx="3">
                        <c:v>0.43274166666665598</c:v>
                      </c:pt>
                      <c:pt idx="4">
                        <c:v>0.42770833333333802</c:v>
                      </c:pt>
                      <c:pt idx="5">
                        <c:v>0.54893749999999497</c:v>
                      </c:pt>
                      <c:pt idx="6">
                        <c:v>0.47862499999999403</c:v>
                      </c:pt>
                      <c:pt idx="7">
                        <c:v>0.53541666666666599</c:v>
                      </c:pt>
                      <c:pt idx="8">
                        <c:v>0.55000000000000404</c:v>
                      </c:pt>
                      <c:pt idx="9">
                        <c:v>0.60208333333332797</c:v>
                      </c:pt>
                      <c:pt idx="10">
                        <c:v>0.49791666666665402</c:v>
                      </c:pt>
                      <c:pt idx="11">
                        <c:v>0.42916666666667103</c:v>
                      </c:pt>
                      <c:pt idx="12">
                        <c:v>0.60208333333332797</c:v>
                      </c:pt>
                      <c:pt idx="13">
                        <c:v>0.54374999999999496</c:v>
                      </c:pt>
                      <c:pt idx="14">
                        <c:v>0.47708333333332797</c:v>
                      </c:pt>
                      <c:pt idx="15">
                        <c:v>0.51875000000000704</c:v>
                      </c:pt>
                      <c:pt idx="16">
                        <c:v>0.47708333333332797</c:v>
                      </c:pt>
                      <c:pt idx="17">
                        <c:v>0.56041666666665702</c:v>
                      </c:pt>
                      <c:pt idx="18">
                        <c:v>0.56041666666665702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CD4-4E33-9FF0-BBCC403C6CF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110</c:v>
                      </c:pt>
                      <c:pt idx="1">
                        <c:v>160.65700000000001</c:v>
                      </c:pt>
                      <c:pt idx="2">
                        <c:v>221.459</c:v>
                      </c:pt>
                      <c:pt idx="3">
                        <c:v>244.99600000000001</c:v>
                      </c:pt>
                      <c:pt idx="4">
                        <c:v>258.3</c:v>
                      </c:pt>
                      <c:pt idx="5">
                        <c:v>297.577</c:v>
                      </c:pt>
                      <c:pt idx="6">
                        <c:v>303.72500000000002</c:v>
                      </c:pt>
                      <c:pt idx="7">
                        <c:v>309.46499999999997</c:v>
                      </c:pt>
                      <c:pt idx="8">
                        <c:v>314.91000000000003</c:v>
                      </c:pt>
                      <c:pt idx="9">
                        <c:v>340.71100000000001</c:v>
                      </c:pt>
                      <c:pt idx="10">
                        <c:v>358</c:v>
                      </c:pt>
                      <c:pt idx="11">
                        <c:v>353.65199999999999</c:v>
                      </c:pt>
                      <c:pt idx="12">
                        <c:v>376.22199999999998</c:v>
                      </c:pt>
                      <c:pt idx="13">
                        <c:v>388.512</c:v>
                      </c:pt>
                      <c:pt idx="14">
                        <c:v>392.80599999999998</c:v>
                      </c:pt>
                      <c:pt idx="15">
                        <c:v>400</c:v>
                      </c:pt>
                      <c:pt idx="16">
                        <c:v>402.13600000000002</c:v>
                      </c:pt>
                      <c:pt idx="17">
                        <c:v>412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CD4-4E33-9FF0-BBCC403C6CF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900</c:v>
                      </c:pt>
                      <c:pt idx="7">
                        <c:v>1026</c:v>
                      </c:pt>
                      <c:pt idx="8">
                        <c:v>1151</c:v>
                      </c:pt>
                      <c:pt idx="9">
                        <c:v>1274</c:v>
                      </c:pt>
                      <c:pt idx="10">
                        <c:v>1387</c:v>
                      </c:pt>
                      <c:pt idx="11">
                        <c:v>1488</c:v>
                      </c:pt>
                      <c:pt idx="12">
                        <c:v>1577</c:v>
                      </c:pt>
                      <c:pt idx="13">
                        <c:v>1639</c:v>
                      </c:pt>
                      <c:pt idx="14">
                        <c:v>1682</c:v>
                      </c:pt>
                      <c:pt idx="15">
                        <c:v>1713</c:v>
                      </c:pt>
                      <c:pt idx="16">
                        <c:v>1734</c:v>
                      </c:pt>
                      <c:pt idx="17">
                        <c:v>1746</c:v>
                      </c:pt>
                      <c:pt idx="18">
                        <c:v>1749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CD4-4E33-9FF0-BBCC403C6CF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7.6269999999999998</c:v>
                      </c:pt>
                      <c:pt idx="1">
                        <c:v>8</c:v>
                      </c:pt>
                      <c:pt idx="2">
                        <c:v>7.1150000000000002</c:v>
                      </c:pt>
                      <c:pt idx="3">
                        <c:v>8</c:v>
                      </c:pt>
                      <c:pt idx="4">
                        <c:v>7.0650000000000004</c:v>
                      </c:pt>
                      <c:pt idx="5">
                        <c:v>8</c:v>
                      </c:pt>
                      <c:pt idx="6">
                        <c:v>7.2869999999999999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7</c:v>
                      </c:pt>
                      <c:pt idx="11">
                        <c:v>6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7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CD4-4E33-9FF0-BBCC403C6CF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0.40922619047619901</c:v>
                      </c:pt>
                      <c:pt idx="1">
                        <c:v>0.33680555555554798</c:v>
                      </c:pt>
                      <c:pt idx="2">
                        <c:v>0.38416666666667099</c:v>
                      </c:pt>
                      <c:pt idx="3">
                        <c:v>0.63750000000000195</c:v>
                      </c:pt>
                      <c:pt idx="4">
                        <c:v>0.50833333333332797</c:v>
                      </c:pt>
                      <c:pt idx="5">
                        <c:v>0.60416666666666696</c:v>
                      </c:pt>
                      <c:pt idx="6">
                        <c:v>0.49285119047617998</c:v>
                      </c:pt>
                      <c:pt idx="7">
                        <c:v>0.67954166666665405</c:v>
                      </c:pt>
                      <c:pt idx="8">
                        <c:v>0.625</c:v>
                      </c:pt>
                      <c:pt idx="9">
                        <c:v>0.52795833333333597</c:v>
                      </c:pt>
                      <c:pt idx="10">
                        <c:v>0.55208333333332904</c:v>
                      </c:pt>
                      <c:pt idx="11">
                        <c:v>0.62916666666667398</c:v>
                      </c:pt>
                      <c:pt idx="12">
                        <c:v>0.61249999999999905</c:v>
                      </c:pt>
                      <c:pt idx="13">
                        <c:v>0.70833333333333803</c:v>
                      </c:pt>
                      <c:pt idx="14">
                        <c:v>0.70833333333333803</c:v>
                      </c:pt>
                      <c:pt idx="15">
                        <c:v>0.70833333333333803</c:v>
                      </c:pt>
                      <c:pt idx="16">
                        <c:v>0.70833333333333803</c:v>
                      </c:pt>
                      <c:pt idx="17">
                        <c:v>0.70833333333333803</c:v>
                      </c:pt>
                      <c:pt idx="18">
                        <c:v>0.70833333333333803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CD4-4E33-9FF0-BBCC403C6CF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0.55416666666667103</c:v>
                      </c:pt>
                      <c:pt idx="1">
                        <c:v>0.44166666666666299</c:v>
                      </c:pt>
                      <c:pt idx="2">
                        <c:v>0.49041666666667399</c:v>
                      </c:pt>
                      <c:pt idx="3">
                        <c:v>0.56041666666665702</c:v>
                      </c:pt>
                      <c:pt idx="4">
                        <c:v>0.45287499999999098</c:v>
                      </c:pt>
                      <c:pt idx="5">
                        <c:v>0.50833333333332797</c:v>
                      </c:pt>
                      <c:pt idx="6">
                        <c:v>0.46249999999999197</c:v>
                      </c:pt>
                      <c:pt idx="7">
                        <c:v>0.59767708333332803</c:v>
                      </c:pt>
                      <c:pt idx="8">
                        <c:v>0.51875000000000704</c:v>
                      </c:pt>
                      <c:pt idx="9">
                        <c:v>0.43124999999999297</c:v>
                      </c:pt>
                      <c:pt idx="10">
                        <c:v>0.452083333333336</c:v>
                      </c:pt>
                      <c:pt idx="11">
                        <c:v>0.47708333333332797</c:v>
                      </c:pt>
                      <c:pt idx="12">
                        <c:v>0.53541666666666599</c:v>
                      </c:pt>
                      <c:pt idx="13">
                        <c:v>0.54374999999999496</c:v>
                      </c:pt>
                      <c:pt idx="14">
                        <c:v>0.56041666666665702</c:v>
                      </c:pt>
                      <c:pt idx="15">
                        <c:v>0.62291666666666101</c:v>
                      </c:pt>
                      <c:pt idx="16">
                        <c:v>0.56041666666665702</c:v>
                      </c:pt>
                      <c:pt idx="17">
                        <c:v>0.56041666666665702</c:v>
                      </c:pt>
                      <c:pt idx="18">
                        <c:v>0.56041666666665702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CD4-4E33-9FF0-BBCC403C6CF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100.824</c:v>
                      </c:pt>
                      <c:pt idx="1">
                        <c:v>152</c:v>
                      </c:pt>
                      <c:pt idx="2">
                        <c:v>210.93</c:v>
                      </c:pt>
                      <c:pt idx="3">
                        <c:v>222</c:v>
                      </c:pt>
                      <c:pt idx="4">
                        <c:v>272.274</c:v>
                      </c:pt>
                      <c:pt idx="5">
                        <c:v>284.524</c:v>
                      </c:pt>
                      <c:pt idx="6">
                        <c:v>306.702</c:v>
                      </c:pt>
                      <c:pt idx="7">
                        <c:v>325.274</c:v>
                      </c:pt>
                      <c:pt idx="8">
                        <c:v>357.39</c:v>
                      </c:pt>
                      <c:pt idx="9">
                        <c:v>358.24799999999999</c:v>
                      </c:pt>
                      <c:pt idx="10">
                        <c:v>362.43400000000003</c:v>
                      </c:pt>
                      <c:pt idx="11">
                        <c:v>358</c:v>
                      </c:pt>
                      <c:pt idx="12">
                        <c:v>381.94499999999999</c:v>
                      </c:pt>
                      <c:pt idx="13">
                        <c:v>396</c:v>
                      </c:pt>
                      <c:pt idx="14">
                        <c:v>402.19400000000002</c:v>
                      </c:pt>
                      <c:pt idx="15">
                        <c:v>404.358</c:v>
                      </c:pt>
                      <c:pt idx="16">
                        <c:v>408</c:v>
                      </c:pt>
                      <c:pt idx="17">
                        <c:v>411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CD4-4E33-9FF0-BBCC403C6CF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900</c:v>
                      </c:pt>
                      <c:pt idx="7">
                        <c:v>1026</c:v>
                      </c:pt>
                      <c:pt idx="8">
                        <c:v>1151</c:v>
                      </c:pt>
                      <c:pt idx="9">
                        <c:v>1274</c:v>
                      </c:pt>
                      <c:pt idx="10">
                        <c:v>1387</c:v>
                      </c:pt>
                      <c:pt idx="11">
                        <c:v>1488</c:v>
                      </c:pt>
                      <c:pt idx="12">
                        <c:v>1577</c:v>
                      </c:pt>
                      <c:pt idx="13">
                        <c:v>1639</c:v>
                      </c:pt>
                      <c:pt idx="14">
                        <c:v>1682</c:v>
                      </c:pt>
                      <c:pt idx="15">
                        <c:v>1713</c:v>
                      </c:pt>
                      <c:pt idx="16">
                        <c:v>1734</c:v>
                      </c:pt>
                      <c:pt idx="17">
                        <c:v>1746</c:v>
                      </c:pt>
                      <c:pt idx="18">
                        <c:v>1749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CD4-4E33-9FF0-BBCC403C6CF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8</c:v>
                      </c:pt>
                      <c:pt idx="2">
                        <c:v>7.07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7.859</c:v>
                      </c:pt>
                      <c:pt idx="8">
                        <c:v>8</c:v>
                      </c:pt>
                      <c:pt idx="9">
                        <c:v>7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CD4-4E33-9FF0-BBCC403C6CF2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ax val="9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EXPLANATION_QT!$C$1</c:f>
              <c:strCache>
                <c:ptCount val="1"/>
                <c:pt idx="0">
                  <c:v>average Precision WITHOUT Replacement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EXPLANATION_QT!$C$2:$C$21</c:f>
              <c:numCache>
                <c:formatCode>General</c:formatCode>
                <c:ptCount val="20"/>
                <c:pt idx="0">
                  <c:v>0.40848214285715001</c:v>
                </c:pt>
                <c:pt idx="1">
                  <c:v>0.50549801587301801</c:v>
                </c:pt>
                <c:pt idx="2">
                  <c:v>0.40783333333333299</c:v>
                </c:pt>
                <c:pt idx="3">
                  <c:v>0.56380833333333202</c:v>
                </c:pt>
                <c:pt idx="4">
                  <c:v>0.56234374999999603</c:v>
                </c:pt>
                <c:pt idx="5">
                  <c:v>0.536333333333328</c:v>
                </c:pt>
                <c:pt idx="6">
                  <c:v>0.39583333333332898</c:v>
                </c:pt>
                <c:pt idx="7">
                  <c:v>0.690613095238093</c:v>
                </c:pt>
                <c:pt idx="8">
                  <c:v>0.49482500000000101</c:v>
                </c:pt>
                <c:pt idx="9">
                  <c:v>0.60215208333333003</c:v>
                </c:pt>
                <c:pt idx="10">
                  <c:v>0.65766964285714402</c:v>
                </c:pt>
                <c:pt idx="11">
                  <c:v>0.60416666666666696</c:v>
                </c:pt>
                <c:pt idx="12">
                  <c:v>0.58899999999999997</c:v>
                </c:pt>
                <c:pt idx="13">
                  <c:v>0.70833333333333803</c:v>
                </c:pt>
                <c:pt idx="14">
                  <c:v>0.56944444444445297</c:v>
                </c:pt>
                <c:pt idx="15">
                  <c:v>0.66253428030304395</c:v>
                </c:pt>
                <c:pt idx="16">
                  <c:v>0.71875</c:v>
                </c:pt>
                <c:pt idx="17">
                  <c:v>0.69791666666666197</c:v>
                </c:pt>
                <c:pt idx="18">
                  <c:v>0.69791666666666197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3-4643-A6D1-455E470576DB}"/>
            </c:ext>
          </c:extLst>
        </c:ser>
        <c:ser>
          <c:idx val="1"/>
          <c:order val="1"/>
          <c:tx>
            <c:strRef>
              <c:f>EXPLANATION_QT!$D$1</c:f>
              <c:strCache>
                <c:ptCount val="1"/>
                <c:pt idx="0">
                  <c:v>average Recall WITHOUT Replacement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EXPLANATION_QT!$D$2:$D$21</c:f>
              <c:numCache>
                <c:formatCode>General</c:formatCode>
                <c:ptCount val="20"/>
                <c:pt idx="0">
                  <c:v>0.42916666666667103</c:v>
                </c:pt>
                <c:pt idx="1">
                  <c:v>0.52916666666665502</c:v>
                </c:pt>
                <c:pt idx="2">
                  <c:v>0.43541666666665602</c:v>
                </c:pt>
                <c:pt idx="3">
                  <c:v>0.60833333333333905</c:v>
                </c:pt>
                <c:pt idx="4">
                  <c:v>0.64999999999998703</c:v>
                </c:pt>
                <c:pt idx="5">
                  <c:v>0.51808333333334</c:v>
                </c:pt>
                <c:pt idx="6">
                  <c:v>0.47083333333334398</c:v>
                </c:pt>
                <c:pt idx="7">
                  <c:v>0.653979166666663</c:v>
                </c:pt>
                <c:pt idx="8">
                  <c:v>0.42708333333332799</c:v>
                </c:pt>
                <c:pt idx="9">
                  <c:v>0.55365833333332803</c:v>
                </c:pt>
                <c:pt idx="10">
                  <c:v>0.48448958333332798</c:v>
                </c:pt>
                <c:pt idx="11">
                  <c:v>0.452083333333336</c:v>
                </c:pt>
                <c:pt idx="12">
                  <c:v>0.46854166666665598</c:v>
                </c:pt>
                <c:pt idx="13">
                  <c:v>0.55000000000000404</c:v>
                </c:pt>
                <c:pt idx="14">
                  <c:v>0.50833333333332797</c:v>
                </c:pt>
                <c:pt idx="15">
                  <c:v>0.61666666666667203</c:v>
                </c:pt>
                <c:pt idx="16">
                  <c:v>0.65833333333333599</c:v>
                </c:pt>
                <c:pt idx="17">
                  <c:v>0.65833333333333599</c:v>
                </c:pt>
                <c:pt idx="18">
                  <c:v>0.65833333333333599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43-4643-A6D1-455E470576DB}"/>
            </c:ext>
          </c:extLst>
        </c:ser>
        <c:ser>
          <c:idx val="6"/>
          <c:order val="6"/>
          <c:tx>
            <c:strRef>
              <c:f>EXPLANATION_QT!$I$1</c:f>
              <c:strCache>
                <c:ptCount val="1"/>
                <c:pt idx="0">
                  <c:v>average Precision WITH Replacement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EXPLANATION_QT!$I$2:$I$21</c:f>
              <c:numCache>
                <c:formatCode>General</c:formatCode>
                <c:ptCount val="20"/>
                <c:pt idx="0">
                  <c:v>0.451388888888898</c:v>
                </c:pt>
                <c:pt idx="1">
                  <c:v>0.41287499999999999</c:v>
                </c:pt>
                <c:pt idx="2">
                  <c:v>0.52503124999999895</c:v>
                </c:pt>
                <c:pt idx="3">
                  <c:v>0.41458333333332897</c:v>
                </c:pt>
                <c:pt idx="4">
                  <c:v>0.59767083333332904</c:v>
                </c:pt>
                <c:pt idx="5">
                  <c:v>0.54319375000000403</c:v>
                </c:pt>
                <c:pt idx="6">
                  <c:v>0.77083333333334103</c:v>
                </c:pt>
                <c:pt idx="7">
                  <c:v>0.59375</c:v>
                </c:pt>
                <c:pt idx="8">
                  <c:v>0.61249999999999905</c:v>
                </c:pt>
                <c:pt idx="9">
                  <c:v>0.58468750000000003</c:v>
                </c:pt>
                <c:pt idx="10">
                  <c:v>0.72708333333332698</c:v>
                </c:pt>
                <c:pt idx="11">
                  <c:v>0.64583333333333504</c:v>
                </c:pt>
                <c:pt idx="12">
                  <c:v>0.47481249999999398</c:v>
                </c:pt>
                <c:pt idx="13">
                  <c:v>0.504541666666664</c:v>
                </c:pt>
                <c:pt idx="14">
                  <c:v>0.68154761904760197</c:v>
                </c:pt>
                <c:pt idx="15">
                  <c:v>0.65625</c:v>
                </c:pt>
                <c:pt idx="16">
                  <c:v>0.71689583333333295</c:v>
                </c:pt>
                <c:pt idx="17">
                  <c:v>0.69791666666666197</c:v>
                </c:pt>
                <c:pt idx="18">
                  <c:v>0.69791666666666197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43-4643-A6D1-455E470576DB}"/>
            </c:ext>
          </c:extLst>
        </c:ser>
        <c:ser>
          <c:idx val="7"/>
          <c:order val="7"/>
          <c:tx>
            <c:strRef>
              <c:f>EXPLANATION_QT!$J$1</c:f>
              <c:strCache>
                <c:ptCount val="1"/>
                <c:pt idx="0">
                  <c:v>average Recall  WITH Replacement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EXPLANATION_QT!$J$2:$J$21</c:f>
              <c:numCache>
                <c:formatCode>General</c:formatCode>
                <c:ptCount val="20"/>
                <c:pt idx="0">
                  <c:v>0.58749999999998803</c:v>
                </c:pt>
                <c:pt idx="1">
                  <c:v>0.43124999999999297</c:v>
                </c:pt>
                <c:pt idx="2">
                  <c:v>0.56766666666666399</c:v>
                </c:pt>
                <c:pt idx="3">
                  <c:v>0.44791666666667201</c:v>
                </c:pt>
                <c:pt idx="4">
                  <c:v>0.57083333333332797</c:v>
                </c:pt>
                <c:pt idx="5">
                  <c:v>0.47237500000000698</c:v>
                </c:pt>
                <c:pt idx="6">
                  <c:v>0.55000000000000404</c:v>
                </c:pt>
                <c:pt idx="7">
                  <c:v>0.49374999999999097</c:v>
                </c:pt>
                <c:pt idx="8">
                  <c:v>0.51395833333332297</c:v>
                </c:pt>
                <c:pt idx="9">
                  <c:v>0.45020833333332999</c:v>
                </c:pt>
                <c:pt idx="10">
                  <c:v>0.67499999999999505</c:v>
                </c:pt>
                <c:pt idx="11">
                  <c:v>0.50833333333332797</c:v>
                </c:pt>
                <c:pt idx="12">
                  <c:v>0.38187499999999702</c:v>
                </c:pt>
                <c:pt idx="13">
                  <c:v>0.425900000000006</c:v>
                </c:pt>
                <c:pt idx="14">
                  <c:v>0.64791666666667203</c:v>
                </c:pt>
                <c:pt idx="15">
                  <c:v>0.65833333333333599</c:v>
                </c:pt>
                <c:pt idx="16">
                  <c:v>0.65833333333333599</c:v>
                </c:pt>
                <c:pt idx="17">
                  <c:v>0.65833333333333599</c:v>
                </c:pt>
                <c:pt idx="18">
                  <c:v>0.65833333333333599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43-4643-A6D1-455E47057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EXPLANATION_QT!$E$1</c15:sqref>
                        </c15:formulaRef>
                      </c:ext>
                    </c:extLst>
                    <c:strCache>
                      <c:ptCount val="1"/>
                      <c:pt idx="0">
                        <c:v>elapsed Time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EXPLANATION_QT!$E$2:$E$21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140.94666250000199</c:v>
                      </c:pt>
                      <c:pt idx="1">
                        <c:v>150.32331611111201</c:v>
                      </c:pt>
                      <c:pt idx="2">
                        <c:v>150.32331611111201</c:v>
                      </c:pt>
                      <c:pt idx="3">
                        <c:v>141.260532222222</c:v>
                      </c:pt>
                      <c:pt idx="4">
                        <c:v>149.34277611111099</c:v>
                      </c:pt>
                      <c:pt idx="5">
                        <c:v>154.53335305555501</c:v>
                      </c:pt>
                      <c:pt idx="6">
                        <c:v>154.53335305555501</c:v>
                      </c:pt>
                      <c:pt idx="7">
                        <c:v>129.81948759333201</c:v>
                      </c:pt>
                      <c:pt idx="8">
                        <c:v>126.638333611113</c:v>
                      </c:pt>
                      <c:pt idx="9">
                        <c:v>150.38748194444301</c:v>
                      </c:pt>
                      <c:pt idx="10">
                        <c:v>150.27137166666401</c:v>
                      </c:pt>
                      <c:pt idx="11">
                        <c:v>150.32331611111201</c:v>
                      </c:pt>
                      <c:pt idx="12">
                        <c:v>150.32331611111201</c:v>
                      </c:pt>
                      <c:pt idx="13">
                        <c:v>150.43942638888501</c:v>
                      </c:pt>
                      <c:pt idx="14">
                        <c:v>154.56027305555699</c:v>
                      </c:pt>
                      <c:pt idx="15">
                        <c:v>154.56027305555699</c:v>
                      </c:pt>
                      <c:pt idx="16">
                        <c:v>154.56027305555699</c:v>
                      </c:pt>
                      <c:pt idx="17">
                        <c:v>154.56027305555699</c:v>
                      </c:pt>
                      <c:pt idx="18">
                        <c:v>154.56027305555699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543-4643-A6D1-455E470576D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101.70099999999999</c:v>
                      </c:pt>
                      <c:pt idx="1">
                        <c:v>174.89</c:v>
                      </c:pt>
                      <c:pt idx="2">
                        <c:v>205.51499999999999</c:v>
                      </c:pt>
                      <c:pt idx="3">
                        <c:v>237.643</c:v>
                      </c:pt>
                      <c:pt idx="4">
                        <c:v>274.166</c:v>
                      </c:pt>
                      <c:pt idx="5">
                        <c:v>278.53300000000002</c:v>
                      </c:pt>
                      <c:pt idx="6">
                        <c:v>284.83699999999999</c:v>
                      </c:pt>
                      <c:pt idx="7">
                        <c:v>290.12200000000001</c:v>
                      </c:pt>
                      <c:pt idx="8">
                        <c:v>307.52800000000002</c:v>
                      </c:pt>
                      <c:pt idx="9">
                        <c:v>316.05900000000003</c:v>
                      </c:pt>
                      <c:pt idx="10">
                        <c:v>316.94799999999998</c:v>
                      </c:pt>
                      <c:pt idx="11">
                        <c:v>349.50099999999998</c:v>
                      </c:pt>
                      <c:pt idx="12">
                        <c:v>367.904</c:v>
                      </c:pt>
                      <c:pt idx="13">
                        <c:v>378.22699999999998</c:v>
                      </c:pt>
                      <c:pt idx="14">
                        <c:v>387.75599999999997</c:v>
                      </c:pt>
                      <c:pt idx="15">
                        <c:v>398.52300000000002</c:v>
                      </c:pt>
                      <c:pt idx="16">
                        <c:v>407.51100000000002</c:v>
                      </c:pt>
                      <c:pt idx="17">
                        <c:v>409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543-4643-A6D1-455E470576D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1287</c:v>
                      </c:pt>
                      <c:pt idx="10">
                        <c:v>1410</c:v>
                      </c:pt>
                      <c:pt idx="11">
                        <c:v>1526</c:v>
                      </c:pt>
                      <c:pt idx="12">
                        <c:v>1632</c:v>
                      </c:pt>
                      <c:pt idx="13">
                        <c:v>1723</c:v>
                      </c:pt>
                      <c:pt idx="14">
                        <c:v>1791</c:v>
                      </c:pt>
                      <c:pt idx="15">
                        <c:v>1836</c:v>
                      </c:pt>
                      <c:pt idx="16">
                        <c:v>1863</c:v>
                      </c:pt>
                      <c:pt idx="17">
                        <c:v>1876</c:v>
                      </c:pt>
                      <c:pt idx="18">
                        <c:v>1879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543-4643-A6D1-455E470576D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7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6</c:v>
                      </c:pt>
                      <c:pt idx="7">
                        <c:v>8</c:v>
                      </c:pt>
                      <c:pt idx="8">
                        <c:v>6</c:v>
                      </c:pt>
                      <c:pt idx="9">
                        <c:v>8</c:v>
                      </c:pt>
                      <c:pt idx="10">
                        <c:v>7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7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543-4643-A6D1-455E470576D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107.626643611113</c:v>
                      </c:pt>
                      <c:pt idx="1">
                        <c:v>149.319468562498</c:v>
                      </c:pt>
                      <c:pt idx="2">
                        <c:v>119.279143888885</c:v>
                      </c:pt>
                      <c:pt idx="3">
                        <c:v>154.53335305555501</c:v>
                      </c:pt>
                      <c:pt idx="4">
                        <c:v>150.32331611111201</c:v>
                      </c:pt>
                      <c:pt idx="5">
                        <c:v>150.43942638888501</c:v>
                      </c:pt>
                      <c:pt idx="6">
                        <c:v>150.161116111111</c:v>
                      </c:pt>
                      <c:pt idx="7">
                        <c:v>154.53335305555501</c:v>
                      </c:pt>
                      <c:pt idx="8">
                        <c:v>150.40412886444301</c:v>
                      </c:pt>
                      <c:pt idx="9">
                        <c:v>150.32331611111201</c:v>
                      </c:pt>
                      <c:pt idx="10">
                        <c:v>154.56027305555699</c:v>
                      </c:pt>
                      <c:pt idx="11">
                        <c:v>154.50832861110899</c:v>
                      </c:pt>
                      <c:pt idx="12">
                        <c:v>154.56027305555699</c:v>
                      </c:pt>
                      <c:pt idx="13">
                        <c:v>154.53335305555501</c:v>
                      </c:pt>
                      <c:pt idx="14">
                        <c:v>154.53335305555501</c:v>
                      </c:pt>
                      <c:pt idx="15">
                        <c:v>154.56027305555699</c:v>
                      </c:pt>
                      <c:pt idx="16">
                        <c:v>154.56027305555699</c:v>
                      </c:pt>
                      <c:pt idx="17">
                        <c:v>154.56027305555699</c:v>
                      </c:pt>
                      <c:pt idx="18">
                        <c:v>154.56027305555699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543-4643-A6D1-455E470576D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91.046999999999997</c:v>
                      </c:pt>
                      <c:pt idx="1">
                        <c:v>152</c:v>
                      </c:pt>
                      <c:pt idx="2">
                        <c:v>203.12899999999999</c:v>
                      </c:pt>
                      <c:pt idx="3">
                        <c:v>230.887</c:v>
                      </c:pt>
                      <c:pt idx="4">
                        <c:v>249.33600000000001</c:v>
                      </c:pt>
                      <c:pt idx="5">
                        <c:v>282.14600000000002</c:v>
                      </c:pt>
                      <c:pt idx="6">
                        <c:v>299.11200000000002</c:v>
                      </c:pt>
                      <c:pt idx="7">
                        <c:v>322.69299999999998</c:v>
                      </c:pt>
                      <c:pt idx="8">
                        <c:v>314.94400000000002</c:v>
                      </c:pt>
                      <c:pt idx="9">
                        <c:v>339.79700000000003</c:v>
                      </c:pt>
                      <c:pt idx="10">
                        <c:v>366.83600000000001</c:v>
                      </c:pt>
                      <c:pt idx="11">
                        <c:v>372.59300000000002</c:v>
                      </c:pt>
                      <c:pt idx="12">
                        <c:v>368.67200000000003</c:v>
                      </c:pt>
                      <c:pt idx="13">
                        <c:v>383</c:v>
                      </c:pt>
                      <c:pt idx="14">
                        <c:v>393.214</c:v>
                      </c:pt>
                      <c:pt idx="15">
                        <c:v>398.02499999999998</c:v>
                      </c:pt>
                      <c:pt idx="16">
                        <c:v>403</c:v>
                      </c:pt>
                      <c:pt idx="17">
                        <c:v>410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543-4643-A6D1-455E470576DB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1287</c:v>
                      </c:pt>
                      <c:pt idx="10">
                        <c:v>1410</c:v>
                      </c:pt>
                      <c:pt idx="11">
                        <c:v>1526</c:v>
                      </c:pt>
                      <c:pt idx="12">
                        <c:v>1632</c:v>
                      </c:pt>
                      <c:pt idx="13">
                        <c:v>1723</c:v>
                      </c:pt>
                      <c:pt idx="14">
                        <c:v>1791</c:v>
                      </c:pt>
                      <c:pt idx="15">
                        <c:v>1836</c:v>
                      </c:pt>
                      <c:pt idx="16">
                        <c:v>1863</c:v>
                      </c:pt>
                      <c:pt idx="17">
                        <c:v>1876</c:v>
                      </c:pt>
                      <c:pt idx="18">
                        <c:v>1879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543-4643-A6D1-455E470576DB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7</c:v>
                      </c:pt>
                      <c:pt idx="2">
                        <c:v>6.9240000000000004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6.3550000000000004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6.476</c:v>
                      </c:pt>
                      <c:pt idx="13">
                        <c:v>6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543-4643-A6D1-455E470576DB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EXPLANATION_QT!$F$1</c:f>
              <c:strCache>
                <c:ptCount val="1"/>
                <c:pt idx="0">
                  <c:v>total Workers WITHOUT Replacement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EXPLANATION_QT!$F$2:$F$21</c:f>
              <c:numCache>
                <c:formatCode>General</c:formatCode>
                <c:ptCount val="20"/>
                <c:pt idx="0">
                  <c:v>101.70099999999999</c:v>
                </c:pt>
                <c:pt idx="1">
                  <c:v>174.89</c:v>
                </c:pt>
                <c:pt idx="2">
                  <c:v>205.51499999999999</c:v>
                </c:pt>
                <c:pt idx="3">
                  <c:v>237.643</c:v>
                </c:pt>
                <c:pt idx="4">
                  <c:v>274.166</c:v>
                </c:pt>
                <c:pt idx="5">
                  <c:v>278.53300000000002</c:v>
                </c:pt>
                <c:pt idx="6">
                  <c:v>284.83699999999999</c:v>
                </c:pt>
                <c:pt idx="7">
                  <c:v>290.12200000000001</c:v>
                </c:pt>
                <c:pt idx="8">
                  <c:v>307.52800000000002</c:v>
                </c:pt>
                <c:pt idx="9">
                  <c:v>316.05900000000003</c:v>
                </c:pt>
                <c:pt idx="10">
                  <c:v>316.94799999999998</c:v>
                </c:pt>
                <c:pt idx="11">
                  <c:v>349.50099999999998</c:v>
                </c:pt>
                <c:pt idx="12">
                  <c:v>367.904</c:v>
                </c:pt>
                <c:pt idx="13">
                  <c:v>378.22699999999998</c:v>
                </c:pt>
                <c:pt idx="14">
                  <c:v>387.75599999999997</c:v>
                </c:pt>
                <c:pt idx="15">
                  <c:v>398.52300000000002</c:v>
                </c:pt>
                <c:pt idx="16">
                  <c:v>407.51100000000002</c:v>
                </c:pt>
                <c:pt idx="17">
                  <c:v>409</c:v>
                </c:pt>
                <c:pt idx="18">
                  <c:v>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26-4960-98ED-830A9A78BD9E}"/>
            </c:ext>
          </c:extLst>
        </c:ser>
        <c:ser>
          <c:idx val="4"/>
          <c:order val="4"/>
          <c:tx>
            <c:strRef>
              <c:f>EXPLANATION_QT!$G$1</c:f>
              <c:strCache>
                <c:ptCount val="1"/>
                <c:pt idx="0">
                  <c:v>max Answers per HIT WITHOUT Replacement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1031</c:v>
                </c:pt>
                <c:pt idx="8">
                  <c:v>1159</c:v>
                </c:pt>
                <c:pt idx="9">
                  <c:v>1287</c:v>
                </c:pt>
                <c:pt idx="10">
                  <c:v>1410</c:v>
                </c:pt>
                <c:pt idx="11">
                  <c:v>1526</c:v>
                </c:pt>
                <c:pt idx="12">
                  <c:v>1632</c:v>
                </c:pt>
                <c:pt idx="13">
                  <c:v>1723</c:v>
                </c:pt>
                <c:pt idx="14">
                  <c:v>1791</c:v>
                </c:pt>
                <c:pt idx="15">
                  <c:v>1836</c:v>
                </c:pt>
                <c:pt idx="16">
                  <c:v>1863</c:v>
                </c:pt>
                <c:pt idx="17">
                  <c:v>1876</c:v>
                </c:pt>
                <c:pt idx="18">
                  <c:v>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26-4960-98ED-830A9A78BD9E}"/>
            </c:ext>
          </c:extLst>
        </c:ser>
        <c:ser>
          <c:idx val="9"/>
          <c:order val="9"/>
          <c:tx>
            <c:strRef>
              <c:f>EXPLANATION_QT!$L$1</c:f>
              <c:strCache>
                <c:ptCount val="1"/>
                <c:pt idx="0">
                  <c:v>total Workers WITH Replacement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EXPLANATION_QT!$L$2:$L$21</c:f>
              <c:numCache>
                <c:formatCode>General</c:formatCode>
                <c:ptCount val="20"/>
                <c:pt idx="0">
                  <c:v>91.046999999999997</c:v>
                </c:pt>
                <c:pt idx="1">
                  <c:v>152</c:v>
                </c:pt>
                <c:pt idx="2">
                  <c:v>203.12899999999999</c:v>
                </c:pt>
                <c:pt idx="3">
                  <c:v>230.887</c:v>
                </c:pt>
                <c:pt idx="4">
                  <c:v>249.33600000000001</c:v>
                </c:pt>
                <c:pt idx="5">
                  <c:v>282.14600000000002</c:v>
                </c:pt>
                <c:pt idx="6">
                  <c:v>299.11200000000002</c:v>
                </c:pt>
                <c:pt idx="7">
                  <c:v>322.69299999999998</c:v>
                </c:pt>
                <c:pt idx="8">
                  <c:v>314.94400000000002</c:v>
                </c:pt>
                <c:pt idx="9">
                  <c:v>339.79700000000003</c:v>
                </c:pt>
                <c:pt idx="10">
                  <c:v>366.83600000000001</c:v>
                </c:pt>
                <c:pt idx="11">
                  <c:v>372.59300000000002</c:v>
                </c:pt>
                <c:pt idx="12">
                  <c:v>368.67200000000003</c:v>
                </c:pt>
                <c:pt idx="13">
                  <c:v>383</c:v>
                </c:pt>
                <c:pt idx="14">
                  <c:v>393.214</c:v>
                </c:pt>
                <c:pt idx="15">
                  <c:v>398.02499999999998</c:v>
                </c:pt>
                <c:pt idx="16">
                  <c:v>403</c:v>
                </c:pt>
                <c:pt idx="17">
                  <c:v>410</c:v>
                </c:pt>
                <c:pt idx="18">
                  <c:v>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26-4960-98ED-830A9A78BD9E}"/>
            </c:ext>
          </c:extLst>
        </c:ser>
        <c:ser>
          <c:idx val="10"/>
          <c:order val="10"/>
          <c:tx>
            <c:strRef>
              <c:f>EXPLANATION_QT!$M$1</c:f>
              <c:strCache>
                <c:ptCount val="1"/>
                <c:pt idx="0">
                  <c:v>max Answers per HIT WITH Replacement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1031</c:v>
                </c:pt>
                <c:pt idx="8">
                  <c:v>1159</c:v>
                </c:pt>
                <c:pt idx="9">
                  <c:v>1287</c:v>
                </c:pt>
                <c:pt idx="10">
                  <c:v>1410</c:v>
                </c:pt>
                <c:pt idx="11">
                  <c:v>1526</c:v>
                </c:pt>
                <c:pt idx="12">
                  <c:v>1632</c:v>
                </c:pt>
                <c:pt idx="13">
                  <c:v>1723</c:v>
                </c:pt>
                <c:pt idx="14">
                  <c:v>1791</c:v>
                </c:pt>
                <c:pt idx="15">
                  <c:v>1836</c:v>
                </c:pt>
                <c:pt idx="16">
                  <c:v>1863</c:v>
                </c:pt>
                <c:pt idx="17">
                  <c:v>1876</c:v>
                </c:pt>
                <c:pt idx="18">
                  <c:v>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26-4960-98ED-830A9A78B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EXPLANATION_QT!$C$1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EXPLANATION_QT!$C$2:$C$21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0.40848214285715001</c:v>
                      </c:pt>
                      <c:pt idx="1">
                        <c:v>0.50549801587301801</c:v>
                      </c:pt>
                      <c:pt idx="2">
                        <c:v>0.40783333333333299</c:v>
                      </c:pt>
                      <c:pt idx="3">
                        <c:v>0.56380833333333202</c:v>
                      </c:pt>
                      <c:pt idx="4">
                        <c:v>0.56234374999999603</c:v>
                      </c:pt>
                      <c:pt idx="5">
                        <c:v>0.536333333333328</c:v>
                      </c:pt>
                      <c:pt idx="6">
                        <c:v>0.39583333333332898</c:v>
                      </c:pt>
                      <c:pt idx="7">
                        <c:v>0.690613095238093</c:v>
                      </c:pt>
                      <c:pt idx="8">
                        <c:v>0.49482500000000101</c:v>
                      </c:pt>
                      <c:pt idx="9">
                        <c:v>0.60215208333333003</c:v>
                      </c:pt>
                      <c:pt idx="10">
                        <c:v>0.65766964285714402</c:v>
                      </c:pt>
                      <c:pt idx="11">
                        <c:v>0.60416666666666696</c:v>
                      </c:pt>
                      <c:pt idx="12">
                        <c:v>0.58899999999999997</c:v>
                      </c:pt>
                      <c:pt idx="13">
                        <c:v>0.70833333333333803</c:v>
                      </c:pt>
                      <c:pt idx="14">
                        <c:v>0.56944444444445297</c:v>
                      </c:pt>
                      <c:pt idx="15">
                        <c:v>0.66253428030304395</c:v>
                      </c:pt>
                      <c:pt idx="16">
                        <c:v>0.71875</c:v>
                      </c:pt>
                      <c:pt idx="17">
                        <c:v>0.69791666666666197</c:v>
                      </c:pt>
                      <c:pt idx="18">
                        <c:v>0.69791666666666197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526-4960-98ED-830A9A78BD9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0.42916666666667103</c:v>
                      </c:pt>
                      <c:pt idx="1">
                        <c:v>0.52916666666665502</c:v>
                      </c:pt>
                      <c:pt idx="2">
                        <c:v>0.43541666666665602</c:v>
                      </c:pt>
                      <c:pt idx="3">
                        <c:v>0.60833333333333905</c:v>
                      </c:pt>
                      <c:pt idx="4">
                        <c:v>0.64999999999998703</c:v>
                      </c:pt>
                      <c:pt idx="5">
                        <c:v>0.51808333333334</c:v>
                      </c:pt>
                      <c:pt idx="6">
                        <c:v>0.47083333333334398</c:v>
                      </c:pt>
                      <c:pt idx="7">
                        <c:v>0.653979166666663</c:v>
                      </c:pt>
                      <c:pt idx="8">
                        <c:v>0.42708333333332799</c:v>
                      </c:pt>
                      <c:pt idx="9">
                        <c:v>0.55365833333332803</c:v>
                      </c:pt>
                      <c:pt idx="10">
                        <c:v>0.48448958333332798</c:v>
                      </c:pt>
                      <c:pt idx="11">
                        <c:v>0.452083333333336</c:v>
                      </c:pt>
                      <c:pt idx="12">
                        <c:v>0.46854166666665598</c:v>
                      </c:pt>
                      <c:pt idx="13">
                        <c:v>0.55000000000000404</c:v>
                      </c:pt>
                      <c:pt idx="14">
                        <c:v>0.50833333333332797</c:v>
                      </c:pt>
                      <c:pt idx="15">
                        <c:v>0.61666666666667203</c:v>
                      </c:pt>
                      <c:pt idx="16">
                        <c:v>0.65833333333333599</c:v>
                      </c:pt>
                      <c:pt idx="17">
                        <c:v>0.65833333333333599</c:v>
                      </c:pt>
                      <c:pt idx="18">
                        <c:v>0.65833333333333599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526-4960-98ED-830A9A78BD9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EXPLANATION_QT!$E$1</c15:sqref>
                        </c15:formulaRef>
                      </c:ext>
                    </c:extLst>
                    <c:strCache>
                      <c:ptCount val="1"/>
                      <c:pt idx="0">
                        <c:v>elapsed Time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140.94666250000199</c:v>
                      </c:pt>
                      <c:pt idx="1">
                        <c:v>150.32331611111201</c:v>
                      </c:pt>
                      <c:pt idx="2">
                        <c:v>150.32331611111201</c:v>
                      </c:pt>
                      <c:pt idx="3">
                        <c:v>141.260532222222</c:v>
                      </c:pt>
                      <c:pt idx="4">
                        <c:v>149.34277611111099</c:v>
                      </c:pt>
                      <c:pt idx="5">
                        <c:v>154.53335305555501</c:v>
                      </c:pt>
                      <c:pt idx="6">
                        <c:v>154.53335305555501</c:v>
                      </c:pt>
                      <c:pt idx="7">
                        <c:v>129.81948759333201</c:v>
                      </c:pt>
                      <c:pt idx="8">
                        <c:v>126.638333611113</c:v>
                      </c:pt>
                      <c:pt idx="9">
                        <c:v>150.38748194444301</c:v>
                      </c:pt>
                      <c:pt idx="10">
                        <c:v>150.27137166666401</c:v>
                      </c:pt>
                      <c:pt idx="11">
                        <c:v>150.32331611111201</c:v>
                      </c:pt>
                      <c:pt idx="12">
                        <c:v>150.32331611111201</c:v>
                      </c:pt>
                      <c:pt idx="13">
                        <c:v>150.43942638888501</c:v>
                      </c:pt>
                      <c:pt idx="14">
                        <c:v>154.56027305555699</c:v>
                      </c:pt>
                      <c:pt idx="15">
                        <c:v>154.56027305555699</c:v>
                      </c:pt>
                      <c:pt idx="16">
                        <c:v>154.56027305555699</c:v>
                      </c:pt>
                      <c:pt idx="17">
                        <c:v>154.56027305555699</c:v>
                      </c:pt>
                      <c:pt idx="18">
                        <c:v>154.56027305555699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526-4960-98ED-830A9A78BD9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7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6</c:v>
                      </c:pt>
                      <c:pt idx="7">
                        <c:v>8</c:v>
                      </c:pt>
                      <c:pt idx="8">
                        <c:v>6</c:v>
                      </c:pt>
                      <c:pt idx="9">
                        <c:v>8</c:v>
                      </c:pt>
                      <c:pt idx="10">
                        <c:v>7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7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526-4960-98ED-830A9A78BD9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0.451388888888898</c:v>
                      </c:pt>
                      <c:pt idx="1">
                        <c:v>0.41287499999999999</c:v>
                      </c:pt>
                      <c:pt idx="2">
                        <c:v>0.52503124999999895</c:v>
                      </c:pt>
                      <c:pt idx="3">
                        <c:v>0.41458333333332897</c:v>
                      </c:pt>
                      <c:pt idx="4">
                        <c:v>0.59767083333332904</c:v>
                      </c:pt>
                      <c:pt idx="5">
                        <c:v>0.54319375000000403</c:v>
                      </c:pt>
                      <c:pt idx="6">
                        <c:v>0.77083333333334103</c:v>
                      </c:pt>
                      <c:pt idx="7">
                        <c:v>0.59375</c:v>
                      </c:pt>
                      <c:pt idx="8">
                        <c:v>0.61249999999999905</c:v>
                      </c:pt>
                      <c:pt idx="9">
                        <c:v>0.58468750000000003</c:v>
                      </c:pt>
                      <c:pt idx="10">
                        <c:v>0.72708333333332698</c:v>
                      </c:pt>
                      <c:pt idx="11">
                        <c:v>0.64583333333333504</c:v>
                      </c:pt>
                      <c:pt idx="12">
                        <c:v>0.47481249999999398</c:v>
                      </c:pt>
                      <c:pt idx="13">
                        <c:v>0.504541666666664</c:v>
                      </c:pt>
                      <c:pt idx="14">
                        <c:v>0.68154761904760197</c:v>
                      </c:pt>
                      <c:pt idx="15">
                        <c:v>0.65625</c:v>
                      </c:pt>
                      <c:pt idx="16">
                        <c:v>0.71689583333333295</c:v>
                      </c:pt>
                      <c:pt idx="17">
                        <c:v>0.69791666666666197</c:v>
                      </c:pt>
                      <c:pt idx="18">
                        <c:v>0.69791666666666197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526-4960-98ED-830A9A78BD9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0.58749999999998803</c:v>
                      </c:pt>
                      <c:pt idx="1">
                        <c:v>0.43124999999999297</c:v>
                      </c:pt>
                      <c:pt idx="2">
                        <c:v>0.56766666666666399</c:v>
                      </c:pt>
                      <c:pt idx="3">
                        <c:v>0.44791666666667201</c:v>
                      </c:pt>
                      <c:pt idx="4">
                        <c:v>0.57083333333332797</c:v>
                      </c:pt>
                      <c:pt idx="5">
                        <c:v>0.47237500000000698</c:v>
                      </c:pt>
                      <c:pt idx="6">
                        <c:v>0.55000000000000404</c:v>
                      </c:pt>
                      <c:pt idx="7">
                        <c:v>0.49374999999999097</c:v>
                      </c:pt>
                      <c:pt idx="8">
                        <c:v>0.51395833333332297</c:v>
                      </c:pt>
                      <c:pt idx="9">
                        <c:v>0.45020833333332999</c:v>
                      </c:pt>
                      <c:pt idx="10">
                        <c:v>0.67499999999999505</c:v>
                      </c:pt>
                      <c:pt idx="11">
                        <c:v>0.50833333333332797</c:v>
                      </c:pt>
                      <c:pt idx="12">
                        <c:v>0.38187499999999702</c:v>
                      </c:pt>
                      <c:pt idx="13">
                        <c:v>0.425900000000006</c:v>
                      </c:pt>
                      <c:pt idx="14">
                        <c:v>0.64791666666667203</c:v>
                      </c:pt>
                      <c:pt idx="15">
                        <c:v>0.65833333333333599</c:v>
                      </c:pt>
                      <c:pt idx="16">
                        <c:v>0.65833333333333599</c:v>
                      </c:pt>
                      <c:pt idx="17">
                        <c:v>0.65833333333333599</c:v>
                      </c:pt>
                      <c:pt idx="18">
                        <c:v>0.65833333333333599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526-4960-98ED-830A9A78BD9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107.626643611113</c:v>
                      </c:pt>
                      <c:pt idx="1">
                        <c:v>149.319468562498</c:v>
                      </c:pt>
                      <c:pt idx="2">
                        <c:v>119.279143888885</c:v>
                      </c:pt>
                      <c:pt idx="3">
                        <c:v>154.53335305555501</c:v>
                      </c:pt>
                      <c:pt idx="4">
                        <c:v>150.32331611111201</c:v>
                      </c:pt>
                      <c:pt idx="5">
                        <c:v>150.43942638888501</c:v>
                      </c:pt>
                      <c:pt idx="6">
                        <c:v>150.161116111111</c:v>
                      </c:pt>
                      <c:pt idx="7">
                        <c:v>154.53335305555501</c:v>
                      </c:pt>
                      <c:pt idx="8">
                        <c:v>150.40412886444301</c:v>
                      </c:pt>
                      <c:pt idx="9">
                        <c:v>150.32331611111201</c:v>
                      </c:pt>
                      <c:pt idx="10">
                        <c:v>154.56027305555699</c:v>
                      </c:pt>
                      <c:pt idx="11">
                        <c:v>154.50832861110899</c:v>
                      </c:pt>
                      <c:pt idx="12">
                        <c:v>154.56027305555699</c:v>
                      </c:pt>
                      <c:pt idx="13">
                        <c:v>154.53335305555501</c:v>
                      </c:pt>
                      <c:pt idx="14">
                        <c:v>154.53335305555501</c:v>
                      </c:pt>
                      <c:pt idx="15">
                        <c:v>154.56027305555699</c:v>
                      </c:pt>
                      <c:pt idx="16">
                        <c:v>154.56027305555699</c:v>
                      </c:pt>
                      <c:pt idx="17">
                        <c:v>154.56027305555699</c:v>
                      </c:pt>
                      <c:pt idx="18">
                        <c:v>154.56027305555699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526-4960-98ED-830A9A78BD9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7</c:v>
                      </c:pt>
                      <c:pt idx="2">
                        <c:v>6.9240000000000004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6.3550000000000004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6.476</c:v>
                      </c:pt>
                      <c:pt idx="13">
                        <c:v>6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526-4960-98ED-830A9A78BD9E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EXPLANATION_QT!$E$1</c:f>
              <c:strCache>
                <c:ptCount val="1"/>
                <c:pt idx="0">
                  <c:v>elapsed Time WITHOUT Replacement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EXPLANATION_QT!$E$2:$E$21</c:f>
              <c:numCache>
                <c:formatCode>General</c:formatCode>
                <c:ptCount val="20"/>
                <c:pt idx="0">
                  <c:v>140.94666250000199</c:v>
                </c:pt>
                <c:pt idx="1">
                  <c:v>150.32331611111201</c:v>
                </c:pt>
                <c:pt idx="2">
                  <c:v>150.32331611111201</c:v>
                </c:pt>
                <c:pt idx="3">
                  <c:v>141.260532222222</c:v>
                </c:pt>
                <c:pt idx="4">
                  <c:v>149.34277611111099</c:v>
                </c:pt>
                <c:pt idx="5">
                  <c:v>154.53335305555501</c:v>
                </c:pt>
                <c:pt idx="6">
                  <c:v>154.53335305555501</c:v>
                </c:pt>
                <c:pt idx="7">
                  <c:v>129.81948759333201</c:v>
                </c:pt>
                <c:pt idx="8">
                  <c:v>126.638333611113</c:v>
                </c:pt>
                <c:pt idx="9">
                  <c:v>150.38748194444301</c:v>
                </c:pt>
                <c:pt idx="10">
                  <c:v>150.27137166666401</c:v>
                </c:pt>
                <c:pt idx="11">
                  <c:v>150.32331611111201</c:v>
                </c:pt>
                <c:pt idx="12">
                  <c:v>150.32331611111201</c:v>
                </c:pt>
                <c:pt idx="13">
                  <c:v>150.43942638888501</c:v>
                </c:pt>
                <c:pt idx="14">
                  <c:v>154.56027305555699</c:v>
                </c:pt>
                <c:pt idx="15">
                  <c:v>154.56027305555699</c:v>
                </c:pt>
                <c:pt idx="16">
                  <c:v>154.56027305555699</c:v>
                </c:pt>
                <c:pt idx="17">
                  <c:v>154.56027305555699</c:v>
                </c:pt>
                <c:pt idx="18">
                  <c:v>154.56027305555699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C-4593-B895-FBD574C7C2D1}"/>
            </c:ext>
          </c:extLst>
        </c:ser>
        <c:ser>
          <c:idx val="8"/>
          <c:order val="8"/>
          <c:tx>
            <c:strRef>
              <c:f>EXPLANATION_QT!$K$1</c:f>
              <c:strCache>
                <c:ptCount val="1"/>
                <c:pt idx="0">
                  <c:v>elapsed Time  WITH Replacement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EXPLANATION_QT!$K$2:$K$21</c:f>
              <c:numCache>
                <c:formatCode>General</c:formatCode>
                <c:ptCount val="20"/>
                <c:pt idx="0">
                  <c:v>107.626643611113</c:v>
                </c:pt>
                <c:pt idx="1">
                  <c:v>149.319468562498</c:v>
                </c:pt>
                <c:pt idx="2">
                  <c:v>119.279143888885</c:v>
                </c:pt>
                <c:pt idx="3">
                  <c:v>154.53335305555501</c:v>
                </c:pt>
                <c:pt idx="4">
                  <c:v>150.32331611111201</c:v>
                </c:pt>
                <c:pt idx="5">
                  <c:v>150.43942638888501</c:v>
                </c:pt>
                <c:pt idx="6">
                  <c:v>150.161116111111</c:v>
                </c:pt>
                <c:pt idx="7">
                  <c:v>154.53335305555501</c:v>
                </c:pt>
                <c:pt idx="8">
                  <c:v>150.40412886444301</c:v>
                </c:pt>
                <c:pt idx="9">
                  <c:v>150.32331611111201</c:v>
                </c:pt>
                <c:pt idx="10">
                  <c:v>154.56027305555699</c:v>
                </c:pt>
                <c:pt idx="11">
                  <c:v>154.50832861110899</c:v>
                </c:pt>
                <c:pt idx="12">
                  <c:v>154.56027305555699</c:v>
                </c:pt>
                <c:pt idx="13">
                  <c:v>154.53335305555501</c:v>
                </c:pt>
                <c:pt idx="14">
                  <c:v>154.53335305555501</c:v>
                </c:pt>
                <c:pt idx="15">
                  <c:v>154.56027305555699</c:v>
                </c:pt>
                <c:pt idx="16">
                  <c:v>154.56027305555699</c:v>
                </c:pt>
                <c:pt idx="17">
                  <c:v>154.56027305555699</c:v>
                </c:pt>
                <c:pt idx="18">
                  <c:v>154.56027305555699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C-4593-B895-FBD574C7C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EXPLANATION_QT!$C$1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EXPLANATION_QT!$C$2:$C$21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0.40848214285715001</c:v>
                      </c:pt>
                      <c:pt idx="1">
                        <c:v>0.50549801587301801</c:v>
                      </c:pt>
                      <c:pt idx="2">
                        <c:v>0.40783333333333299</c:v>
                      </c:pt>
                      <c:pt idx="3">
                        <c:v>0.56380833333333202</c:v>
                      </c:pt>
                      <c:pt idx="4">
                        <c:v>0.56234374999999603</c:v>
                      </c:pt>
                      <c:pt idx="5">
                        <c:v>0.536333333333328</c:v>
                      </c:pt>
                      <c:pt idx="6">
                        <c:v>0.39583333333332898</c:v>
                      </c:pt>
                      <c:pt idx="7">
                        <c:v>0.690613095238093</c:v>
                      </c:pt>
                      <c:pt idx="8">
                        <c:v>0.49482500000000101</c:v>
                      </c:pt>
                      <c:pt idx="9">
                        <c:v>0.60215208333333003</c:v>
                      </c:pt>
                      <c:pt idx="10">
                        <c:v>0.65766964285714402</c:v>
                      </c:pt>
                      <c:pt idx="11">
                        <c:v>0.60416666666666696</c:v>
                      </c:pt>
                      <c:pt idx="12">
                        <c:v>0.58899999999999997</c:v>
                      </c:pt>
                      <c:pt idx="13">
                        <c:v>0.70833333333333803</c:v>
                      </c:pt>
                      <c:pt idx="14">
                        <c:v>0.56944444444445297</c:v>
                      </c:pt>
                      <c:pt idx="15">
                        <c:v>0.66253428030304395</c:v>
                      </c:pt>
                      <c:pt idx="16">
                        <c:v>0.71875</c:v>
                      </c:pt>
                      <c:pt idx="17">
                        <c:v>0.69791666666666197</c:v>
                      </c:pt>
                      <c:pt idx="18">
                        <c:v>0.69791666666666197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B5C-4593-B895-FBD574C7C2D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0.42916666666667103</c:v>
                      </c:pt>
                      <c:pt idx="1">
                        <c:v>0.52916666666665502</c:v>
                      </c:pt>
                      <c:pt idx="2">
                        <c:v>0.43541666666665602</c:v>
                      </c:pt>
                      <c:pt idx="3">
                        <c:v>0.60833333333333905</c:v>
                      </c:pt>
                      <c:pt idx="4">
                        <c:v>0.64999999999998703</c:v>
                      </c:pt>
                      <c:pt idx="5">
                        <c:v>0.51808333333334</c:v>
                      </c:pt>
                      <c:pt idx="6">
                        <c:v>0.47083333333334398</c:v>
                      </c:pt>
                      <c:pt idx="7">
                        <c:v>0.653979166666663</c:v>
                      </c:pt>
                      <c:pt idx="8">
                        <c:v>0.42708333333332799</c:v>
                      </c:pt>
                      <c:pt idx="9">
                        <c:v>0.55365833333332803</c:v>
                      </c:pt>
                      <c:pt idx="10">
                        <c:v>0.48448958333332798</c:v>
                      </c:pt>
                      <c:pt idx="11">
                        <c:v>0.452083333333336</c:v>
                      </c:pt>
                      <c:pt idx="12">
                        <c:v>0.46854166666665598</c:v>
                      </c:pt>
                      <c:pt idx="13">
                        <c:v>0.55000000000000404</c:v>
                      </c:pt>
                      <c:pt idx="14">
                        <c:v>0.50833333333332797</c:v>
                      </c:pt>
                      <c:pt idx="15">
                        <c:v>0.61666666666667203</c:v>
                      </c:pt>
                      <c:pt idx="16">
                        <c:v>0.65833333333333599</c:v>
                      </c:pt>
                      <c:pt idx="17">
                        <c:v>0.65833333333333599</c:v>
                      </c:pt>
                      <c:pt idx="18">
                        <c:v>0.65833333333333599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B5C-4593-B895-FBD574C7C2D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101.70099999999999</c:v>
                      </c:pt>
                      <c:pt idx="1">
                        <c:v>174.89</c:v>
                      </c:pt>
                      <c:pt idx="2">
                        <c:v>205.51499999999999</c:v>
                      </c:pt>
                      <c:pt idx="3">
                        <c:v>237.643</c:v>
                      </c:pt>
                      <c:pt idx="4">
                        <c:v>274.166</c:v>
                      </c:pt>
                      <c:pt idx="5">
                        <c:v>278.53300000000002</c:v>
                      </c:pt>
                      <c:pt idx="6">
                        <c:v>284.83699999999999</c:v>
                      </c:pt>
                      <c:pt idx="7">
                        <c:v>290.12200000000001</c:v>
                      </c:pt>
                      <c:pt idx="8">
                        <c:v>307.52800000000002</c:v>
                      </c:pt>
                      <c:pt idx="9">
                        <c:v>316.05900000000003</c:v>
                      </c:pt>
                      <c:pt idx="10">
                        <c:v>316.94799999999998</c:v>
                      </c:pt>
                      <c:pt idx="11">
                        <c:v>349.50099999999998</c:v>
                      </c:pt>
                      <c:pt idx="12">
                        <c:v>367.904</c:v>
                      </c:pt>
                      <c:pt idx="13">
                        <c:v>378.22699999999998</c:v>
                      </c:pt>
                      <c:pt idx="14">
                        <c:v>387.75599999999997</c:v>
                      </c:pt>
                      <c:pt idx="15">
                        <c:v>398.52300000000002</c:v>
                      </c:pt>
                      <c:pt idx="16">
                        <c:v>407.51100000000002</c:v>
                      </c:pt>
                      <c:pt idx="17">
                        <c:v>409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B5C-4593-B895-FBD574C7C2D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1287</c:v>
                      </c:pt>
                      <c:pt idx="10">
                        <c:v>1410</c:v>
                      </c:pt>
                      <c:pt idx="11">
                        <c:v>1526</c:v>
                      </c:pt>
                      <c:pt idx="12">
                        <c:v>1632</c:v>
                      </c:pt>
                      <c:pt idx="13">
                        <c:v>1723</c:v>
                      </c:pt>
                      <c:pt idx="14">
                        <c:v>1791</c:v>
                      </c:pt>
                      <c:pt idx="15">
                        <c:v>1836</c:v>
                      </c:pt>
                      <c:pt idx="16">
                        <c:v>1863</c:v>
                      </c:pt>
                      <c:pt idx="17">
                        <c:v>1876</c:v>
                      </c:pt>
                      <c:pt idx="18">
                        <c:v>1879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B5C-4593-B895-FBD574C7C2D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7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6</c:v>
                      </c:pt>
                      <c:pt idx="7">
                        <c:v>8</c:v>
                      </c:pt>
                      <c:pt idx="8">
                        <c:v>6</c:v>
                      </c:pt>
                      <c:pt idx="9">
                        <c:v>8</c:v>
                      </c:pt>
                      <c:pt idx="10">
                        <c:v>7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7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B5C-4593-B895-FBD574C7C2D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0.451388888888898</c:v>
                      </c:pt>
                      <c:pt idx="1">
                        <c:v>0.41287499999999999</c:v>
                      </c:pt>
                      <c:pt idx="2">
                        <c:v>0.52503124999999895</c:v>
                      </c:pt>
                      <c:pt idx="3">
                        <c:v>0.41458333333332897</c:v>
                      </c:pt>
                      <c:pt idx="4">
                        <c:v>0.59767083333332904</c:v>
                      </c:pt>
                      <c:pt idx="5">
                        <c:v>0.54319375000000403</c:v>
                      </c:pt>
                      <c:pt idx="6">
                        <c:v>0.77083333333334103</c:v>
                      </c:pt>
                      <c:pt idx="7">
                        <c:v>0.59375</c:v>
                      </c:pt>
                      <c:pt idx="8">
                        <c:v>0.61249999999999905</c:v>
                      </c:pt>
                      <c:pt idx="9">
                        <c:v>0.58468750000000003</c:v>
                      </c:pt>
                      <c:pt idx="10">
                        <c:v>0.72708333333332698</c:v>
                      </c:pt>
                      <c:pt idx="11">
                        <c:v>0.64583333333333504</c:v>
                      </c:pt>
                      <c:pt idx="12">
                        <c:v>0.47481249999999398</c:v>
                      </c:pt>
                      <c:pt idx="13">
                        <c:v>0.504541666666664</c:v>
                      </c:pt>
                      <c:pt idx="14">
                        <c:v>0.68154761904760197</c:v>
                      </c:pt>
                      <c:pt idx="15">
                        <c:v>0.65625</c:v>
                      </c:pt>
                      <c:pt idx="16">
                        <c:v>0.71689583333333295</c:v>
                      </c:pt>
                      <c:pt idx="17">
                        <c:v>0.69791666666666197</c:v>
                      </c:pt>
                      <c:pt idx="18">
                        <c:v>0.69791666666666197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B5C-4593-B895-FBD574C7C2D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0.58749999999998803</c:v>
                      </c:pt>
                      <c:pt idx="1">
                        <c:v>0.43124999999999297</c:v>
                      </c:pt>
                      <c:pt idx="2">
                        <c:v>0.56766666666666399</c:v>
                      </c:pt>
                      <c:pt idx="3">
                        <c:v>0.44791666666667201</c:v>
                      </c:pt>
                      <c:pt idx="4">
                        <c:v>0.57083333333332797</c:v>
                      </c:pt>
                      <c:pt idx="5">
                        <c:v>0.47237500000000698</c:v>
                      </c:pt>
                      <c:pt idx="6">
                        <c:v>0.55000000000000404</c:v>
                      </c:pt>
                      <c:pt idx="7">
                        <c:v>0.49374999999999097</c:v>
                      </c:pt>
                      <c:pt idx="8">
                        <c:v>0.51395833333332297</c:v>
                      </c:pt>
                      <c:pt idx="9">
                        <c:v>0.45020833333332999</c:v>
                      </c:pt>
                      <c:pt idx="10">
                        <c:v>0.67499999999999505</c:v>
                      </c:pt>
                      <c:pt idx="11">
                        <c:v>0.50833333333332797</c:v>
                      </c:pt>
                      <c:pt idx="12">
                        <c:v>0.38187499999999702</c:v>
                      </c:pt>
                      <c:pt idx="13">
                        <c:v>0.425900000000006</c:v>
                      </c:pt>
                      <c:pt idx="14">
                        <c:v>0.64791666666667203</c:v>
                      </c:pt>
                      <c:pt idx="15">
                        <c:v>0.65833333333333599</c:v>
                      </c:pt>
                      <c:pt idx="16">
                        <c:v>0.65833333333333599</c:v>
                      </c:pt>
                      <c:pt idx="17">
                        <c:v>0.65833333333333599</c:v>
                      </c:pt>
                      <c:pt idx="18">
                        <c:v>0.65833333333333599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B5C-4593-B895-FBD574C7C2D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91.046999999999997</c:v>
                      </c:pt>
                      <c:pt idx="1">
                        <c:v>152</c:v>
                      </c:pt>
                      <c:pt idx="2">
                        <c:v>203.12899999999999</c:v>
                      </c:pt>
                      <c:pt idx="3">
                        <c:v>230.887</c:v>
                      </c:pt>
                      <c:pt idx="4">
                        <c:v>249.33600000000001</c:v>
                      </c:pt>
                      <c:pt idx="5">
                        <c:v>282.14600000000002</c:v>
                      </c:pt>
                      <c:pt idx="6">
                        <c:v>299.11200000000002</c:v>
                      </c:pt>
                      <c:pt idx="7">
                        <c:v>322.69299999999998</c:v>
                      </c:pt>
                      <c:pt idx="8">
                        <c:v>314.94400000000002</c:v>
                      </c:pt>
                      <c:pt idx="9">
                        <c:v>339.79700000000003</c:v>
                      </c:pt>
                      <c:pt idx="10">
                        <c:v>366.83600000000001</c:v>
                      </c:pt>
                      <c:pt idx="11">
                        <c:v>372.59300000000002</c:v>
                      </c:pt>
                      <c:pt idx="12">
                        <c:v>368.67200000000003</c:v>
                      </c:pt>
                      <c:pt idx="13">
                        <c:v>383</c:v>
                      </c:pt>
                      <c:pt idx="14">
                        <c:v>393.214</c:v>
                      </c:pt>
                      <c:pt idx="15">
                        <c:v>398.02499999999998</c:v>
                      </c:pt>
                      <c:pt idx="16">
                        <c:v>403</c:v>
                      </c:pt>
                      <c:pt idx="17">
                        <c:v>410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B5C-4593-B895-FBD574C7C2D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1287</c:v>
                      </c:pt>
                      <c:pt idx="10">
                        <c:v>1410</c:v>
                      </c:pt>
                      <c:pt idx="11">
                        <c:v>1526</c:v>
                      </c:pt>
                      <c:pt idx="12">
                        <c:v>1632</c:v>
                      </c:pt>
                      <c:pt idx="13">
                        <c:v>1723</c:v>
                      </c:pt>
                      <c:pt idx="14">
                        <c:v>1791</c:v>
                      </c:pt>
                      <c:pt idx="15">
                        <c:v>1836</c:v>
                      </c:pt>
                      <c:pt idx="16">
                        <c:v>1863</c:v>
                      </c:pt>
                      <c:pt idx="17">
                        <c:v>1876</c:v>
                      </c:pt>
                      <c:pt idx="18">
                        <c:v>1879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B5C-4593-B895-FBD574C7C2D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7</c:v>
                      </c:pt>
                      <c:pt idx="2">
                        <c:v>6.9240000000000004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6.3550000000000004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6.476</c:v>
                      </c:pt>
                      <c:pt idx="13">
                        <c:v>6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B5C-4593-B895-FBD574C7C2D1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279357088367862E-2"/>
          <c:y val="0.13969030494250939"/>
          <c:w val="0.91370754348227412"/>
          <c:h val="0.7028109816783501"/>
        </c:manualLayout>
      </c:layout>
      <c:lineChart>
        <c:grouping val="standard"/>
        <c:varyColors val="0"/>
        <c:ser>
          <c:idx val="2"/>
          <c:order val="2"/>
          <c:tx>
            <c:strRef>
              <c:f>EXPLANATION_QT!$H$1</c:f>
              <c:strCache>
                <c:ptCount val="1"/>
                <c:pt idx="0">
                  <c:v>faults Located WITHOUT Replacement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EXPLANATION_QT!$H$2:$H$21</c:f>
              <c:numCache>
                <c:formatCode>General</c:formatCode>
                <c:ptCount val="20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8</c:v>
                </c:pt>
                <c:pt idx="8">
                  <c:v>6</c:v>
                </c:pt>
                <c:pt idx="9">
                  <c:v>8</c:v>
                </c:pt>
                <c:pt idx="10">
                  <c:v>7</c:v>
                </c:pt>
                <c:pt idx="11">
                  <c:v>8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0-4BC2-BD32-FE4B0A1A816F}"/>
            </c:ext>
          </c:extLst>
        </c:ser>
        <c:ser>
          <c:idx val="8"/>
          <c:order val="8"/>
          <c:tx>
            <c:strRef>
              <c:f>EXPLANATION_QT!$N$1</c:f>
              <c:strCache>
                <c:ptCount val="1"/>
                <c:pt idx="0">
                  <c:v>faults Located  WITH Replacement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EXPLANATION_QT!$N$2:$N$21</c:f>
              <c:numCache>
                <c:formatCode>General</c:formatCode>
                <c:ptCount val="20"/>
                <c:pt idx="0">
                  <c:v>7</c:v>
                </c:pt>
                <c:pt idx="1">
                  <c:v>7</c:v>
                </c:pt>
                <c:pt idx="2">
                  <c:v>6.9240000000000004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6.3550000000000004</c:v>
                </c:pt>
                <c:pt idx="10">
                  <c:v>8</c:v>
                </c:pt>
                <c:pt idx="11">
                  <c:v>8</c:v>
                </c:pt>
                <c:pt idx="12">
                  <c:v>6.476</c:v>
                </c:pt>
                <c:pt idx="13">
                  <c:v>6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0-4BC2-BD32-FE4B0A1A8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EXPLANATION_QT!$C$1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EXPLANATION_QT!$C$2:$C$21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0.40848214285715001</c:v>
                      </c:pt>
                      <c:pt idx="1">
                        <c:v>0.50549801587301801</c:v>
                      </c:pt>
                      <c:pt idx="2">
                        <c:v>0.40783333333333299</c:v>
                      </c:pt>
                      <c:pt idx="3">
                        <c:v>0.56380833333333202</c:v>
                      </c:pt>
                      <c:pt idx="4">
                        <c:v>0.56234374999999603</c:v>
                      </c:pt>
                      <c:pt idx="5">
                        <c:v>0.536333333333328</c:v>
                      </c:pt>
                      <c:pt idx="6">
                        <c:v>0.39583333333332898</c:v>
                      </c:pt>
                      <c:pt idx="7">
                        <c:v>0.690613095238093</c:v>
                      </c:pt>
                      <c:pt idx="8">
                        <c:v>0.49482500000000101</c:v>
                      </c:pt>
                      <c:pt idx="9">
                        <c:v>0.60215208333333003</c:v>
                      </c:pt>
                      <c:pt idx="10">
                        <c:v>0.65766964285714402</c:v>
                      </c:pt>
                      <c:pt idx="11">
                        <c:v>0.60416666666666696</c:v>
                      </c:pt>
                      <c:pt idx="12">
                        <c:v>0.58899999999999997</c:v>
                      </c:pt>
                      <c:pt idx="13">
                        <c:v>0.70833333333333803</c:v>
                      </c:pt>
                      <c:pt idx="14">
                        <c:v>0.56944444444445297</c:v>
                      </c:pt>
                      <c:pt idx="15">
                        <c:v>0.66253428030304395</c:v>
                      </c:pt>
                      <c:pt idx="16">
                        <c:v>0.71875</c:v>
                      </c:pt>
                      <c:pt idx="17">
                        <c:v>0.69791666666666197</c:v>
                      </c:pt>
                      <c:pt idx="18">
                        <c:v>0.69791666666666197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F80-4BC2-BD32-FE4B0A1A816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0.42916666666667103</c:v>
                      </c:pt>
                      <c:pt idx="1">
                        <c:v>0.52916666666665502</c:v>
                      </c:pt>
                      <c:pt idx="2">
                        <c:v>0.43541666666665602</c:v>
                      </c:pt>
                      <c:pt idx="3">
                        <c:v>0.60833333333333905</c:v>
                      </c:pt>
                      <c:pt idx="4">
                        <c:v>0.64999999999998703</c:v>
                      </c:pt>
                      <c:pt idx="5">
                        <c:v>0.51808333333334</c:v>
                      </c:pt>
                      <c:pt idx="6">
                        <c:v>0.47083333333334398</c:v>
                      </c:pt>
                      <c:pt idx="7">
                        <c:v>0.653979166666663</c:v>
                      </c:pt>
                      <c:pt idx="8">
                        <c:v>0.42708333333332799</c:v>
                      </c:pt>
                      <c:pt idx="9">
                        <c:v>0.55365833333332803</c:v>
                      </c:pt>
                      <c:pt idx="10">
                        <c:v>0.48448958333332798</c:v>
                      </c:pt>
                      <c:pt idx="11">
                        <c:v>0.452083333333336</c:v>
                      </c:pt>
                      <c:pt idx="12">
                        <c:v>0.46854166666665598</c:v>
                      </c:pt>
                      <c:pt idx="13">
                        <c:v>0.55000000000000404</c:v>
                      </c:pt>
                      <c:pt idx="14">
                        <c:v>0.50833333333332797</c:v>
                      </c:pt>
                      <c:pt idx="15">
                        <c:v>0.61666666666667203</c:v>
                      </c:pt>
                      <c:pt idx="16">
                        <c:v>0.65833333333333599</c:v>
                      </c:pt>
                      <c:pt idx="17">
                        <c:v>0.65833333333333599</c:v>
                      </c:pt>
                      <c:pt idx="18">
                        <c:v>0.65833333333333599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F80-4BC2-BD32-FE4B0A1A816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101.70099999999999</c:v>
                      </c:pt>
                      <c:pt idx="1">
                        <c:v>174.89</c:v>
                      </c:pt>
                      <c:pt idx="2">
                        <c:v>205.51499999999999</c:v>
                      </c:pt>
                      <c:pt idx="3">
                        <c:v>237.643</c:v>
                      </c:pt>
                      <c:pt idx="4">
                        <c:v>274.166</c:v>
                      </c:pt>
                      <c:pt idx="5">
                        <c:v>278.53300000000002</c:v>
                      </c:pt>
                      <c:pt idx="6">
                        <c:v>284.83699999999999</c:v>
                      </c:pt>
                      <c:pt idx="7">
                        <c:v>290.12200000000001</c:v>
                      </c:pt>
                      <c:pt idx="8">
                        <c:v>307.52800000000002</c:v>
                      </c:pt>
                      <c:pt idx="9">
                        <c:v>316.05900000000003</c:v>
                      </c:pt>
                      <c:pt idx="10">
                        <c:v>316.94799999999998</c:v>
                      </c:pt>
                      <c:pt idx="11">
                        <c:v>349.50099999999998</c:v>
                      </c:pt>
                      <c:pt idx="12">
                        <c:v>367.904</c:v>
                      </c:pt>
                      <c:pt idx="13">
                        <c:v>378.22699999999998</c:v>
                      </c:pt>
                      <c:pt idx="14">
                        <c:v>387.75599999999997</c:v>
                      </c:pt>
                      <c:pt idx="15">
                        <c:v>398.52300000000002</c:v>
                      </c:pt>
                      <c:pt idx="16">
                        <c:v>407.51100000000002</c:v>
                      </c:pt>
                      <c:pt idx="17">
                        <c:v>409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F80-4BC2-BD32-FE4B0A1A816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1287</c:v>
                      </c:pt>
                      <c:pt idx="10">
                        <c:v>1410</c:v>
                      </c:pt>
                      <c:pt idx="11">
                        <c:v>1526</c:v>
                      </c:pt>
                      <c:pt idx="12">
                        <c:v>1632</c:v>
                      </c:pt>
                      <c:pt idx="13">
                        <c:v>1723</c:v>
                      </c:pt>
                      <c:pt idx="14">
                        <c:v>1791</c:v>
                      </c:pt>
                      <c:pt idx="15">
                        <c:v>1836</c:v>
                      </c:pt>
                      <c:pt idx="16">
                        <c:v>1863</c:v>
                      </c:pt>
                      <c:pt idx="17">
                        <c:v>1876</c:v>
                      </c:pt>
                      <c:pt idx="18">
                        <c:v>1879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F80-4BC2-BD32-FE4B0A1A816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7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6</c:v>
                      </c:pt>
                      <c:pt idx="7">
                        <c:v>8</c:v>
                      </c:pt>
                      <c:pt idx="8">
                        <c:v>6</c:v>
                      </c:pt>
                      <c:pt idx="9">
                        <c:v>8</c:v>
                      </c:pt>
                      <c:pt idx="10">
                        <c:v>7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7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F80-4BC2-BD32-FE4B0A1A816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0.451388888888898</c:v>
                      </c:pt>
                      <c:pt idx="1">
                        <c:v>0.41287499999999999</c:v>
                      </c:pt>
                      <c:pt idx="2">
                        <c:v>0.52503124999999895</c:v>
                      </c:pt>
                      <c:pt idx="3">
                        <c:v>0.41458333333332897</c:v>
                      </c:pt>
                      <c:pt idx="4">
                        <c:v>0.59767083333332904</c:v>
                      </c:pt>
                      <c:pt idx="5">
                        <c:v>0.54319375000000403</c:v>
                      </c:pt>
                      <c:pt idx="6">
                        <c:v>0.77083333333334103</c:v>
                      </c:pt>
                      <c:pt idx="7">
                        <c:v>0.59375</c:v>
                      </c:pt>
                      <c:pt idx="8">
                        <c:v>0.61249999999999905</c:v>
                      </c:pt>
                      <c:pt idx="9">
                        <c:v>0.58468750000000003</c:v>
                      </c:pt>
                      <c:pt idx="10">
                        <c:v>0.72708333333332698</c:v>
                      </c:pt>
                      <c:pt idx="11">
                        <c:v>0.64583333333333504</c:v>
                      </c:pt>
                      <c:pt idx="12">
                        <c:v>0.47481249999999398</c:v>
                      </c:pt>
                      <c:pt idx="13">
                        <c:v>0.504541666666664</c:v>
                      </c:pt>
                      <c:pt idx="14">
                        <c:v>0.68154761904760197</c:v>
                      </c:pt>
                      <c:pt idx="15">
                        <c:v>0.65625</c:v>
                      </c:pt>
                      <c:pt idx="16">
                        <c:v>0.71689583333333295</c:v>
                      </c:pt>
                      <c:pt idx="17">
                        <c:v>0.69791666666666197</c:v>
                      </c:pt>
                      <c:pt idx="18">
                        <c:v>0.69791666666666197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F80-4BC2-BD32-FE4B0A1A816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0.58749999999998803</c:v>
                      </c:pt>
                      <c:pt idx="1">
                        <c:v>0.43124999999999297</c:v>
                      </c:pt>
                      <c:pt idx="2">
                        <c:v>0.56766666666666399</c:v>
                      </c:pt>
                      <c:pt idx="3">
                        <c:v>0.44791666666667201</c:v>
                      </c:pt>
                      <c:pt idx="4">
                        <c:v>0.57083333333332797</c:v>
                      </c:pt>
                      <c:pt idx="5">
                        <c:v>0.47237500000000698</c:v>
                      </c:pt>
                      <c:pt idx="6">
                        <c:v>0.55000000000000404</c:v>
                      </c:pt>
                      <c:pt idx="7">
                        <c:v>0.49374999999999097</c:v>
                      </c:pt>
                      <c:pt idx="8">
                        <c:v>0.51395833333332297</c:v>
                      </c:pt>
                      <c:pt idx="9">
                        <c:v>0.45020833333332999</c:v>
                      </c:pt>
                      <c:pt idx="10">
                        <c:v>0.67499999999999505</c:v>
                      </c:pt>
                      <c:pt idx="11">
                        <c:v>0.50833333333332797</c:v>
                      </c:pt>
                      <c:pt idx="12">
                        <c:v>0.38187499999999702</c:v>
                      </c:pt>
                      <c:pt idx="13">
                        <c:v>0.425900000000006</c:v>
                      </c:pt>
                      <c:pt idx="14">
                        <c:v>0.64791666666667203</c:v>
                      </c:pt>
                      <c:pt idx="15">
                        <c:v>0.65833333333333599</c:v>
                      </c:pt>
                      <c:pt idx="16">
                        <c:v>0.65833333333333599</c:v>
                      </c:pt>
                      <c:pt idx="17">
                        <c:v>0.65833333333333599</c:v>
                      </c:pt>
                      <c:pt idx="18">
                        <c:v>0.65833333333333599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F80-4BC2-BD32-FE4B0A1A816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91.046999999999997</c:v>
                      </c:pt>
                      <c:pt idx="1">
                        <c:v>152</c:v>
                      </c:pt>
                      <c:pt idx="2">
                        <c:v>203.12899999999999</c:v>
                      </c:pt>
                      <c:pt idx="3">
                        <c:v>230.887</c:v>
                      </c:pt>
                      <c:pt idx="4">
                        <c:v>249.33600000000001</c:v>
                      </c:pt>
                      <c:pt idx="5">
                        <c:v>282.14600000000002</c:v>
                      </c:pt>
                      <c:pt idx="6">
                        <c:v>299.11200000000002</c:v>
                      </c:pt>
                      <c:pt idx="7">
                        <c:v>322.69299999999998</c:v>
                      </c:pt>
                      <c:pt idx="8">
                        <c:v>314.94400000000002</c:v>
                      </c:pt>
                      <c:pt idx="9">
                        <c:v>339.79700000000003</c:v>
                      </c:pt>
                      <c:pt idx="10">
                        <c:v>366.83600000000001</c:v>
                      </c:pt>
                      <c:pt idx="11">
                        <c:v>372.59300000000002</c:v>
                      </c:pt>
                      <c:pt idx="12">
                        <c:v>368.67200000000003</c:v>
                      </c:pt>
                      <c:pt idx="13">
                        <c:v>383</c:v>
                      </c:pt>
                      <c:pt idx="14">
                        <c:v>393.214</c:v>
                      </c:pt>
                      <c:pt idx="15">
                        <c:v>398.02499999999998</c:v>
                      </c:pt>
                      <c:pt idx="16">
                        <c:v>403</c:v>
                      </c:pt>
                      <c:pt idx="17">
                        <c:v>410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F80-4BC2-BD32-FE4B0A1A816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1287</c:v>
                      </c:pt>
                      <c:pt idx="10">
                        <c:v>1410</c:v>
                      </c:pt>
                      <c:pt idx="11">
                        <c:v>1526</c:v>
                      </c:pt>
                      <c:pt idx="12">
                        <c:v>1632</c:v>
                      </c:pt>
                      <c:pt idx="13">
                        <c:v>1723</c:v>
                      </c:pt>
                      <c:pt idx="14">
                        <c:v>1791</c:v>
                      </c:pt>
                      <c:pt idx="15">
                        <c:v>1836</c:v>
                      </c:pt>
                      <c:pt idx="16">
                        <c:v>1863</c:v>
                      </c:pt>
                      <c:pt idx="17">
                        <c:v>1876</c:v>
                      </c:pt>
                      <c:pt idx="18">
                        <c:v>1879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F80-4BC2-BD32-FE4B0A1A816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7</c:v>
                      </c:pt>
                      <c:pt idx="2">
                        <c:v>6.9240000000000004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6.3550000000000004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6.476</c:v>
                      </c:pt>
                      <c:pt idx="13">
                        <c:v>6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F80-4BC2-BD32-FE4B0A1A816F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ax val="9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NON_STUDENT!$C$1</c:f>
              <c:strCache>
                <c:ptCount val="1"/>
                <c:pt idx="0">
                  <c:v>average Precision WITHOUT Replacement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NON_STUDENT!$C$2:$C$21</c:f>
              <c:numCache>
                <c:formatCode>General</c:formatCode>
                <c:ptCount val="20"/>
                <c:pt idx="0">
                  <c:v>0.31126984126984403</c:v>
                </c:pt>
                <c:pt idx="1">
                  <c:v>0.402224999999993</c:v>
                </c:pt>
                <c:pt idx="2">
                  <c:v>0.75020833333333303</c:v>
                </c:pt>
                <c:pt idx="3">
                  <c:v>0.53066666666667195</c:v>
                </c:pt>
                <c:pt idx="4">
                  <c:v>0.742375000000015</c:v>
                </c:pt>
                <c:pt idx="5">
                  <c:v>0.54797916666665702</c:v>
                </c:pt>
                <c:pt idx="6">
                  <c:v>0.72918750000000798</c:v>
                </c:pt>
                <c:pt idx="7">
                  <c:v>0.59029166666666399</c:v>
                </c:pt>
                <c:pt idx="8">
                  <c:v>0.54339583333332697</c:v>
                </c:pt>
                <c:pt idx="9">
                  <c:v>0.486375000000007</c:v>
                </c:pt>
                <c:pt idx="10">
                  <c:v>0.53383333333333405</c:v>
                </c:pt>
                <c:pt idx="11">
                  <c:v>0.68651875000000595</c:v>
                </c:pt>
                <c:pt idx="12">
                  <c:v>0.58854166666666796</c:v>
                </c:pt>
                <c:pt idx="13">
                  <c:v>0.64055833333333401</c:v>
                </c:pt>
                <c:pt idx="14">
                  <c:v>0.58723958333333104</c:v>
                </c:pt>
                <c:pt idx="15">
                  <c:v>0.79532916666667097</c:v>
                </c:pt>
                <c:pt idx="16">
                  <c:v>0.8125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C-492E-AEAA-3BE6889506E1}"/>
            </c:ext>
          </c:extLst>
        </c:ser>
        <c:ser>
          <c:idx val="1"/>
          <c:order val="1"/>
          <c:tx>
            <c:strRef>
              <c:f>NON_STUDENT!$D$1</c:f>
              <c:strCache>
                <c:ptCount val="1"/>
                <c:pt idx="0">
                  <c:v>average Recall WITHOUT Replacement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NON_STUDENT!$D$2:$D$21</c:f>
              <c:numCache>
                <c:formatCode>General</c:formatCode>
                <c:ptCount val="20"/>
                <c:pt idx="0">
                  <c:v>0.41458333333332897</c:v>
                </c:pt>
                <c:pt idx="1">
                  <c:v>0.47533333333334399</c:v>
                </c:pt>
                <c:pt idx="2">
                  <c:v>0.70624999999999305</c:v>
                </c:pt>
                <c:pt idx="3">
                  <c:v>0.51458333333333695</c:v>
                </c:pt>
                <c:pt idx="4">
                  <c:v>0.59149999999999303</c:v>
                </c:pt>
                <c:pt idx="5">
                  <c:v>0.51424166666665405</c:v>
                </c:pt>
                <c:pt idx="6">
                  <c:v>0.57499999999999696</c:v>
                </c:pt>
                <c:pt idx="7">
                  <c:v>0.46741666666665499</c:v>
                </c:pt>
                <c:pt idx="8">
                  <c:v>0.476374999999989</c:v>
                </c:pt>
                <c:pt idx="9">
                  <c:v>0.41041666666666299</c:v>
                </c:pt>
                <c:pt idx="10">
                  <c:v>0.368145833333338</c:v>
                </c:pt>
                <c:pt idx="11">
                  <c:v>0.63933333333333797</c:v>
                </c:pt>
                <c:pt idx="12">
                  <c:v>0.51875000000000704</c:v>
                </c:pt>
                <c:pt idx="13">
                  <c:v>0.54484375000000396</c:v>
                </c:pt>
                <c:pt idx="14">
                  <c:v>0.487499999999992</c:v>
                </c:pt>
                <c:pt idx="15">
                  <c:v>0.72083333333333299</c:v>
                </c:pt>
                <c:pt idx="16">
                  <c:v>0.76250000000000895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4C-492E-AEAA-3BE6889506E1}"/>
            </c:ext>
          </c:extLst>
        </c:ser>
        <c:ser>
          <c:idx val="6"/>
          <c:order val="6"/>
          <c:tx>
            <c:strRef>
              <c:f>NON_STUDENT!$I$1</c:f>
              <c:strCache>
                <c:ptCount val="1"/>
                <c:pt idx="0">
                  <c:v>average Precision WITH Replacement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NON_STUDENT!$I$2:$I$21</c:f>
              <c:numCache>
                <c:formatCode>General</c:formatCode>
                <c:ptCount val="20"/>
                <c:pt idx="0">
                  <c:v>0.413246509740271</c:v>
                </c:pt>
                <c:pt idx="1">
                  <c:v>0.64610416666666504</c:v>
                </c:pt>
                <c:pt idx="2">
                  <c:v>0.37708699633699599</c:v>
                </c:pt>
                <c:pt idx="3">
                  <c:v>0.47916666666667301</c:v>
                </c:pt>
                <c:pt idx="4">
                  <c:v>0.4375</c:v>
                </c:pt>
                <c:pt idx="5">
                  <c:v>0.5625</c:v>
                </c:pt>
                <c:pt idx="6">
                  <c:v>0.66666666666666297</c:v>
                </c:pt>
                <c:pt idx="7">
                  <c:v>0.60816666666666797</c:v>
                </c:pt>
                <c:pt idx="8">
                  <c:v>0.65833333333333599</c:v>
                </c:pt>
                <c:pt idx="9">
                  <c:v>0.6875</c:v>
                </c:pt>
                <c:pt idx="10">
                  <c:v>0.60416666666666696</c:v>
                </c:pt>
                <c:pt idx="11">
                  <c:v>0.64583333333333504</c:v>
                </c:pt>
                <c:pt idx="12">
                  <c:v>0.60416666666666696</c:v>
                </c:pt>
                <c:pt idx="13">
                  <c:v>0.53125</c:v>
                </c:pt>
                <c:pt idx="14">
                  <c:v>0.85641666666667204</c:v>
                </c:pt>
                <c:pt idx="15">
                  <c:v>0.76041666666665897</c:v>
                </c:pt>
                <c:pt idx="16">
                  <c:v>0.8125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4C-492E-AEAA-3BE6889506E1}"/>
            </c:ext>
          </c:extLst>
        </c:ser>
        <c:ser>
          <c:idx val="7"/>
          <c:order val="7"/>
          <c:tx>
            <c:strRef>
              <c:f>NON_STUDENT!$J$1</c:f>
              <c:strCache>
                <c:ptCount val="1"/>
                <c:pt idx="0">
                  <c:v>average Recall  WITH Replacement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NON_STUDENT!$J$2:$J$21</c:f>
              <c:numCache>
                <c:formatCode>General</c:formatCode>
                <c:ptCount val="20"/>
                <c:pt idx="0">
                  <c:v>0.54374999999999496</c:v>
                </c:pt>
                <c:pt idx="1">
                  <c:v>0.59604166666666603</c:v>
                </c:pt>
                <c:pt idx="2">
                  <c:v>0.54791666666666095</c:v>
                </c:pt>
                <c:pt idx="3">
                  <c:v>0.51249999999999196</c:v>
                </c:pt>
                <c:pt idx="4">
                  <c:v>0.46875</c:v>
                </c:pt>
                <c:pt idx="5">
                  <c:v>0.38333333333332897</c:v>
                </c:pt>
                <c:pt idx="6">
                  <c:v>0.48750000000000698</c:v>
                </c:pt>
                <c:pt idx="7">
                  <c:v>0.50833333333332797</c:v>
                </c:pt>
                <c:pt idx="8">
                  <c:v>0.55624999999998903</c:v>
                </c:pt>
                <c:pt idx="9">
                  <c:v>0.44583333333332797</c:v>
                </c:pt>
                <c:pt idx="10">
                  <c:v>0.56041666666665702</c:v>
                </c:pt>
                <c:pt idx="11">
                  <c:v>0.51875000000000704</c:v>
                </c:pt>
                <c:pt idx="12">
                  <c:v>0.50833333333332797</c:v>
                </c:pt>
                <c:pt idx="13">
                  <c:v>0.52499999999999003</c:v>
                </c:pt>
                <c:pt idx="14">
                  <c:v>0.73749999999999105</c:v>
                </c:pt>
                <c:pt idx="15">
                  <c:v>0.67916666666667203</c:v>
                </c:pt>
                <c:pt idx="16">
                  <c:v>0.76250000000000895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4C-492E-AEAA-3BE688950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NON_STUDENT!$E$1</c15:sqref>
                        </c15:formulaRef>
                      </c:ext>
                    </c:extLst>
                    <c:strCache>
                      <c:ptCount val="1"/>
                      <c:pt idx="0">
                        <c:v>elapsed Time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NON_STUDENT!$E$2:$E$21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149.34277611111099</c:v>
                      </c:pt>
                      <c:pt idx="1">
                        <c:v>137.30189671166499</c:v>
                      </c:pt>
                      <c:pt idx="2">
                        <c:v>150.549164444441</c:v>
                      </c:pt>
                      <c:pt idx="3">
                        <c:v>132.057228055553</c:v>
                      </c:pt>
                      <c:pt idx="4">
                        <c:v>137.66414833333599</c:v>
                      </c:pt>
                      <c:pt idx="5">
                        <c:v>150.184442222222</c:v>
                      </c:pt>
                      <c:pt idx="6">
                        <c:v>150.535821666667</c:v>
                      </c:pt>
                      <c:pt idx="7">
                        <c:v>150.50907470499899</c:v>
                      </c:pt>
                      <c:pt idx="8">
                        <c:v>150.549164444441</c:v>
                      </c:pt>
                      <c:pt idx="9">
                        <c:v>150.549164444441</c:v>
                      </c:pt>
                      <c:pt idx="10">
                        <c:v>150.549164444441</c:v>
                      </c:pt>
                      <c:pt idx="11">
                        <c:v>150.213878333335</c:v>
                      </c:pt>
                      <c:pt idx="12">
                        <c:v>150.235829722223</c:v>
                      </c:pt>
                      <c:pt idx="13">
                        <c:v>150.549164444441</c:v>
                      </c:pt>
                      <c:pt idx="14">
                        <c:v>150.549164444441</c:v>
                      </c:pt>
                      <c:pt idx="15">
                        <c:v>154.65609833333201</c:v>
                      </c:pt>
                      <c:pt idx="16">
                        <c:v>154.65609833333201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C4C-492E-AEAA-3BE6889506E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84.825000000000003</c:v>
                      </c:pt>
                      <c:pt idx="1">
                        <c:v>159.339</c:v>
                      </c:pt>
                      <c:pt idx="2">
                        <c:v>184.566</c:v>
                      </c:pt>
                      <c:pt idx="3">
                        <c:v>206.91399999999999</c:v>
                      </c:pt>
                      <c:pt idx="4">
                        <c:v>229.369</c:v>
                      </c:pt>
                      <c:pt idx="5">
                        <c:v>241.89099999999999</c:v>
                      </c:pt>
                      <c:pt idx="6">
                        <c:v>254.60599999999999</c:v>
                      </c:pt>
                      <c:pt idx="7">
                        <c:v>252.63499999999999</c:v>
                      </c:pt>
                      <c:pt idx="8">
                        <c:v>245.018</c:v>
                      </c:pt>
                      <c:pt idx="9">
                        <c:v>266.32299999999998</c:v>
                      </c:pt>
                      <c:pt idx="10">
                        <c:v>270.34199999999998</c:v>
                      </c:pt>
                      <c:pt idx="11">
                        <c:v>275.25299999999999</c:v>
                      </c:pt>
                      <c:pt idx="12">
                        <c:v>286</c:v>
                      </c:pt>
                      <c:pt idx="13">
                        <c:v>301</c:v>
                      </c:pt>
                      <c:pt idx="14">
                        <c:v>306.69200000000001</c:v>
                      </c:pt>
                      <c:pt idx="15">
                        <c:v>313</c:v>
                      </c:pt>
                      <c:pt idx="16">
                        <c:v>316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C4C-492E-AEAA-3BE6889506E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1285</c:v>
                      </c:pt>
                      <c:pt idx="10">
                        <c:v>1405</c:v>
                      </c:pt>
                      <c:pt idx="11">
                        <c:v>1514</c:v>
                      </c:pt>
                      <c:pt idx="12">
                        <c:v>1613</c:v>
                      </c:pt>
                      <c:pt idx="13">
                        <c:v>1692</c:v>
                      </c:pt>
                      <c:pt idx="14">
                        <c:v>1738</c:v>
                      </c:pt>
                      <c:pt idx="15">
                        <c:v>1767</c:v>
                      </c:pt>
                      <c:pt idx="16">
                        <c:v>1773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C4C-492E-AEAA-3BE6889506E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7</c:v>
                      </c:pt>
                      <c:pt idx="10">
                        <c:v>6.3609999999999998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8</c:v>
                      </c:pt>
                      <c:pt idx="1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C4C-492E-AEAA-3BE6889506E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107.46166527777601</c:v>
                      </c:pt>
                      <c:pt idx="1">
                        <c:v>150.03832416666799</c:v>
                      </c:pt>
                      <c:pt idx="2">
                        <c:v>150.235829722223</c:v>
                      </c:pt>
                      <c:pt idx="3">
                        <c:v>137.99943444444199</c:v>
                      </c:pt>
                      <c:pt idx="4">
                        <c:v>150.549164444441</c:v>
                      </c:pt>
                      <c:pt idx="5">
                        <c:v>154.30390527777499</c:v>
                      </c:pt>
                      <c:pt idx="6">
                        <c:v>150.045280555554</c:v>
                      </c:pt>
                      <c:pt idx="7">
                        <c:v>154.31083138889201</c:v>
                      </c:pt>
                      <c:pt idx="8">
                        <c:v>154.64917222222201</c:v>
                      </c:pt>
                      <c:pt idx="9">
                        <c:v>150.549164444441</c:v>
                      </c:pt>
                      <c:pt idx="10">
                        <c:v>150.549164444441</c:v>
                      </c:pt>
                      <c:pt idx="11">
                        <c:v>154.31083138889201</c:v>
                      </c:pt>
                      <c:pt idx="12">
                        <c:v>154.30390527777499</c:v>
                      </c:pt>
                      <c:pt idx="13">
                        <c:v>150.535821666667</c:v>
                      </c:pt>
                      <c:pt idx="14">
                        <c:v>154.64917222222201</c:v>
                      </c:pt>
                      <c:pt idx="15">
                        <c:v>154.65609833333201</c:v>
                      </c:pt>
                      <c:pt idx="16">
                        <c:v>154.65609833333201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C4C-492E-AEAA-3BE6889506E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88.974999999999994</c:v>
                      </c:pt>
                      <c:pt idx="1">
                        <c:v>135.14500000000001</c:v>
                      </c:pt>
                      <c:pt idx="2">
                        <c:v>183.21799999999999</c:v>
                      </c:pt>
                      <c:pt idx="3">
                        <c:v>202.47499999999999</c:v>
                      </c:pt>
                      <c:pt idx="4">
                        <c:v>218.92599999999999</c:v>
                      </c:pt>
                      <c:pt idx="5">
                        <c:v>247.47800000000001</c:v>
                      </c:pt>
                      <c:pt idx="6">
                        <c:v>260.09300000000002</c:v>
                      </c:pt>
                      <c:pt idx="7">
                        <c:v>252.61600000000001</c:v>
                      </c:pt>
                      <c:pt idx="8">
                        <c:v>276.47800000000001</c:v>
                      </c:pt>
                      <c:pt idx="9">
                        <c:v>284</c:v>
                      </c:pt>
                      <c:pt idx="10">
                        <c:v>287.66899999999998</c:v>
                      </c:pt>
                      <c:pt idx="11">
                        <c:v>299.06599999999997</c:v>
                      </c:pt>
                      <c:pt idx="12">
                        <c:v>299.33600000000001</c:v>
                      </c:pt>
                      <c:pt idx="13">
                        <c:v>306</c:v>
                      </c:pt>
                      <c:pt idx="14">
                        <c:v>314</c:v>
                      </c:pt>
                      <c:pt idx="15">
                        <c:v>314</c:v>
                      </c:pt>
                      <c:pt idx="16">
                        <c:v>316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4C-492E-AEAA-3BE6889506E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1285</c:v>
                      </c:pt>
                      <c:pt idx="10">
                        <c:v>1405</c:v>
                      </c:pt>
                      <c:pt idx="11">
                        <c:v>1514</c:v>
                      </c:pt>
                      <c:pt idx="12">
                        <c:v>1613</c:v>
                      </c:pt>
                      <c:pt idx="13">
                        <c:v>1692</c:v>
                      </c:pt>
                      <c:pt idx="14">
                        <c:v>1738</c:v>
                      </c:pt>
                      <c:pt idx="15">
                        <c:v>1767</c:v>
                      </c:pt>
                      <c:pt idx="16">
                        <c:v>1773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4C-492E-AEAA-3BE6889506E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8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7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8</c:v>
                      </c:pt>
                      <c:pt idx="15">
                        <c:v>7</c:v>
                      </c:pt>
                      <c:pt idx="1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4C-492E-AEAA-3BE6889506E1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NON_STUDENT!$F$1</c:f>
              <c:strCache>
                <c:ptCount val="1"/>
                <c:pt idx="0">
                  <c:v>total Workers WITHOUT Replacement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NON_STUDENT!$F$2:$F$21</c:f>
              <c:numCache>
                <c:formatCode>General</c:formatCode>
                <c:ptCount val="20"/>
                <c:pt idx="0">
                  <c:v>84.825000000000003</c:v>
                </c:pt>
                <c:pt idx="1">
                  <c:v>159.339</c:v>
                </c:pt>
                <c:pt idx="2">
                  <c:v>184.566</c:v>
                </c:pt>
                <c:pt idx="3">
                  <c:v>206.91399999999999</c:v>
                </c:pt>
                <c:pt idx="4">
                  <c:v>229.369</c:v>
                </c:pt>
                <c:pt idx="5">
                  <c:v>241.89099999999999</c:v>
                </c:pt>
                <c:pt idx="6">
                  <c:v>254.60599999999999</c:v>
                </c:pt>
                <c:pt idx="7">
                  <c:v>252.63499999999999</c:v>
                </c:pt>
                <c:pt idx="8">
                  <c:v>245.018</c:v>
                </c:pt>
                <c:pt idx="9">
                  <c:v>266.32299999999998</c:v>
                </c:pt>
                <c:pt idx="10">
                  <c:v>270.34199999999998</c:v>
                </c:pt>
                <c:pt idx="11">
                  <c:v>275.25299999999999</c:v>
                </c:pt>
                <c:pt idx="12">
                  <c:v>286</c:v>
                </c:pt>
                <c:pt idx="13">
                  <c:v>301</c:v>
                </c:pt>
                <c:pt idx="14">
                  <c:v>306.69200000000001</c:v>
                </c:pt>
                <c:pt idx="15">
                  <c:v>313</c:v>
                </c:pt>
                <c:pt idx="16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B-4410-AC2B-82BC0937C148}"/>
            </c:ext>
          </c:extLst>
        </c:ser>
        <c:ser>
          <c:idx val="4"/>
          <c:order val="4"/>
          <c:tx>
            <c:strRef>
              <c:f>NON_STUDENT!$G$1</c:f>
              <c:strCache>
                <c:ptCount val="1"/>
                <c:pt idx="0">
                  <c:v>max Answers per HIT WITHOUT Replacement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1031</c:v>
                </c:pt>
                <c:pt idx="8">
                  <c:v>1159</c:v>
                </c:pt>
                <c:pt idx="9">
                  <c:v>1285</c:v>
                </c:pt>
                <c:pt idx="10">
                  <c:v>1405</c:v>
                </c:pt>
                <c:pt idx="11">
                  <c:v>1514</c:v>
                </c:pt>
                <c:pt idx="12">
                  <c:v>1613</c:v>
                </c:pt>
                <c:pt idx="13">
                  <c:v>1692</c:v>
                </c:pt>
                <c:pt idx="14">
                  <c:v>1738</c:v>
                </c:pt>
                <c:pt idx="15">
                  <c:v>1767</c:v>
                </c:pt>
                <c:pt idx="16">
                  <c:v>1773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B-4410-AC2B-82BC0937C148}"/>
            </c:ext>
          </c:extLst>
        </c:ser>
        <c:ser>
          <c:idx val="9"/>
          <c:order val="9"/>
          <c:tx>
            <c:strRef>
              <c:f>NON_STUDENT!$L$1</c:f>
              <c:strCache>
                <c:ptCount val="1"/>
                <c:pt idx="0">
                  <c:v>total Workers WITH Replacement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NON_STUDENT!$L$2:$L$21</c:f>
              <c:numCache>
                <c:formatCode>General</c:formatCode>
                <c:ptCount val="20"/>
                <c:pt idx="0">
                  <c:v>88.974999999999994</c:v>
                </c:pt>
                <c:pt idx="1">
                  <c:v>135.14500000000001</c:v>
                </c:pt>
                <c:pt idx="2">
                  <c:v>183.21799999999999</c:v>
                </c:pt>
                <c:pt idx="3">
                  <c:v>202.47499999999999</c:v>
                </c:pt>
                <c:pt idx="4">
                  <c:v>218.92599999999999</c:v>
                </c:pt>
                <c:pt idx="5">
                  <c:v>247.47800000000001</c:v>
                </c:pt>
                <c:pt idx="6">
                  <c:v>260.09300000000002</c:v>
                </c:pt>
                <c:pt idx="7">
                  <c:v>252.61600000000001</c:v>
                </c:pt>
                <c:pt idx="8">
                  <c:v>276.47800000000001</c:v>
                </c:pt>
                <c:pt idx="9">
                  <c:v>284</c:v>
                </c:pt>
                <c:pt idx="10">
                  <c:v>287.66899999999998</c:v>
                </c:pt>
                <c:pt idx="11">
                  <c:v>299.06599999999997</c:v>
                </c:pt>
                <c:pt idx="12">
                  <c:v>299.33600000000001</c:v>
                </c:pt>
                <c:pt idx="13">
                  <c:v>306</c:v>
                </c:pt>
                <c:pt idx="14">
                  <c:v>314</c:v>
                </c:pt>
                <c:pt idx="15">
                  <c:v>314</c:v>
                </c:pt>
                <c:pt idx="16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7B-4410-AC2B-82BC0937C148}"/>
            </c:ext>
          </c:extLst>
        </c:ser>
        <c:ser>
          <c:idx val="10"/>
          <c:order val="10"/>
          <c:tx>
            <c:strRef>
              <c:f>NON_STUDENT!$M$1</c:f>
              <c:strCache>
                <c:ptCount val="1"/>
                <c:pt idx="0">
                  <c:v>max Answers per HIT WITH Replacement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1031</c:v>
                </c:pt>
                <c:pt idx="8">
                  <c:v>1159</c:v>
                </c:pt>
                <c:pt idx="9">
                  <c:v>1285</c:v>
                </c:pt>
                <c:pt idx="10">
                  <c:v>1405</c:v>
                </c:pt>
                <c:pt idx="11">
                  <c:v>1514</c:v>
                </c:pt>
                <c:pt idx="12">
                  <c:v>1613</c:v>
                </c:pt>
                <c:pt idx="13">
                  <c:v>1692</c:v>
                </c:pt>
                <c:pt idx="14">
                  <c:v>1738</c:v>
                </c:pt>
                <c:pt idx="15">
                  <c:v>1767</c:v>
                </c:pt>
                <c:pt idx="16">
                  <c:v>1773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7B-4410-AC2B-82BC0937C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NON_STUDENT!$C$1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NON_STUDENT!$C$2:$C$21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0.31126984126984403</c:v>
                      </c:pt>
                      <c:pt idx="1">
                        <c:v>0.402224999999993</c:v>
                      </c:pt>
                      <c:pt idx="2">
                        <c:v>0.75020833333333303</c:v>
                      </c:pt>
                      <c:pt idx="3">
                        <c:v>0.53066666666667195</c:v>
                      </c:pt>
                      <c:pt idx="4">
                        <c:v>0.742375000000015</c:v>
                      </c:pt>
                      <c:pt idx="5">
                        <c:v>0.54797916666665702</c:v>
                      </c:pt>
                      <c:pt idx="6">
                        <c:v>0.72918750000000798</c:v>
                      </c:pt>
                      <c:pt idx="7">
                        <c:v>0.59029166666666399</c:v>
                      </c:pt>
                      <c:pt idx="8">
                        <c:v>0.54339583333332697</c:v>
                      </c:pt>
                      <c:pt idx="9">
                        <c:v>0.486375000000007</c:v>
                      </c:pt>
                      <c:pt idx="10">
                        <c:v>0.53383333333333405</c:v>
                      </c:pt>
                      <c:pt idx="11">
                        <c:v>0.68651875000000595</c:v>
                      </c:pt>
                      <c:pt idx="12">
                        <c:v>0.58854166666666796</c:v>
                      </c:pt>
                      <c:pt idx="13">
                        <c:v>0.64055833333333401</c:v>
                      </c:pt>
                      <c:pt idx="14">
                        <c:v>0.58723958333333104</c:v>
                      </c:pt>
                      <c:pt idx="15">
                        <c:v>0.79532916666667097</c:v>
                      </c:pt>
                      <c:pt idx="16">
                        <c:v>0.8125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E7B-4410-AC2B-82BC0937C14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0.41458333333332897</c:v>
                      </c:pt>
                      <c:pt idx="1">
                        <c:v>0.47533333333334399</c:v>
                      </c:pt>
                      <c:pt idx="2">
                        <c:v>0.70624999999999305</c:v>
                      </c:pt>
                      <c:pt idx="3">
                        <c:v>0.51458333333333695</c:v>
                      </c:pt>
                      <c:pt idx="4">
                        <c:v>0.59149999999999303</c:v>
                      </c:pt>
                      <c:pt idx="5">
                        <c:v>0.51424166666665405</c:v>
                      </c:pt>
                      <c:pt idx="6">
                        <c:v>0.57499999999999696</c:v>
                      </c:pt>
                      <c:pt idx="7">
                        <c:v>0.46741666666665499</c:v>
                      </c:pt>
                      <c:pt idx="8">
                        <c:v>0.476374999999989</c:v>
                      </c:pt>
                      <c:pt idx="9">
                        <c:v>0.41041666666666299</c:v>
                      </c:pt>
                      <c:pt idx="10">
                        <c:v>0.368145833333338</c:v>
                      </c:pt>
                      <c:pt idx="11">
                        <c:v>0.63933333333333797</c:v>
                      </c:pt>
                      <c:pt idx="12">
                        <c:v>0.51875000000000704</c:v>
                      </c:pt>
                      <c:pt idx="13">
                        <c:v>0.54484375000000396</c:v>
                      </c:pt>
                      <c:pt idx="14">
                        <c:v>0.487499999999992</c:v>
                      </c:pt>
                      <c:pt idx="15">
                        <c:v>0.72083333333333299</c:v>
                      </c:pt>
                      <c:pt idx="16">
                        <c:v>0.76250000000000895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E7B-4410-AC2B-82BC0937C14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NON_STUDENT!$E$1</c15:sqref>
                        </c15:formulaRef>
                      </c:ext>
                    </c:extLst>
                    <c:strCache>
                      <c:ptCount val="1"/>
                      <c:pt idx="0">
                        <c:v>elapsed Time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149.34277611111099</c:v>
                      </c:pt>
                      <c:pt idx="1">
                        <c:v>137.30189671166499</c:v>
                      </c:pt>
                      <c:pt idx="2">
                        <c:v>150.549164444441</c:v>
                      </c:pt>
                      <c:pt idx="3">
                        <c:v>132.057228055553</c:v>
                      </c:pt>
                      <c:pt idx="4">
                        <c:v>137.66414833333599</c:v>
                      </c:pt>
                      <c:pt idx="5">
                        <c:v>150.184442222222</c:v>
                      </c:pt>
                      <c:pt idx="6">
                        <c:v>150.535821666667</c:v>
                      </c:pt>
                      <c:pt idx="7">
                        <c:v>150.50907470499899</c:v>
                      </c:pt>
                      <c:pt idx="8">
                        <c:v>150.549164444441</c:v>
                      </c:pt>
                      <c:pt idx="9">
                        <c:v>150.549164444441</c:v>
                      </c:pt>
                      <c:pt idx="10">
                        <c:v>150.549164444441</c:v>
                      </c:pt>
                      <c:pt idx="11">
                        <c:v>150.213878333335</c:v>
                      </c:pt>
                      <c:pt idx="12">
                        <c:v>150.235829722223</c:v>
                      </c:pt>
                      <c:pt idx="13">
                        <c:v>150.549164444441</c:v>
                      </c:pt>
                      <c:pt idx="14">
                        <c:v>150.549164444441</c:v>
                      </c:pt>
                      <c:pt idx="15">
                        <c:v>154.65609833333201</c:v>
                      </c:pt>
                      <c:pt idx="16">
                        <c:v>154.65609833333201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E7B-4410-AC2B-82BC0937C14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7</c:v>
                      </c:pt>
                      <c:pt idx="10">
                        <c:v>6.3609999999999998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8</c:v>
                      </c:pt>
                      <c:pt idx="1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E7B-4410-AC2B-82BC0937C14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0.413246509740271</c:v>
                      </c:pt>
                      <c:pt idx="1">
                        <c:v>0.64610416666666504</c:v>
                      </c:pt>
                      <c:pt idx="2">
                        <c:v>0.37708699633699599</c:v>
                      </c:pt>
                      <c:pt idx="3">
                        <c:v>0.47916666666667301</c:v>
                      </c:pt>
                      <c:pt idx="4">
                        <c:v>0.4375</c:v>
                      </c:pt>
                      <c:pt idx="5">
                        <c:v>0.5625</c:v>
                      </c:pt>
                      <c:pt idx="6">
                        <c:v>0.66666666666666297</c:v>
                      </c:pt>
                      <c:pt idx="7">
                        <c:v>0.60816666666666797</c:v>
                      </c:pt>
                      <c:pt idx="8">
                        <c:v>0.65833333333333599</c:v>
                      </c:pt>
                      <c:pt idx="9">
                        <c:v>0.6875</c:v>
                      </c:pt>
                      <c:pt idx="10">
                        <c:v>0.60416666666666696</c:v>
                      </c:pt>
                      <c:pt idx="11">
                        <c:v>0.64583333333333504</c:v>
                      </c:pt>
                      <c:pt idx="12">
                        <c:v>0.60416666666666696</c:v>
                      </c:pt>
                      <c:pt idx="13">
                        <c:v>0.53125</c:v>
                      </c:pt>
                      <c:pt idx="14">
                        <c:v>0.85641666666667204</c:v>
                      </c:pt>
                      <c:pt idx="15">
                        <c:v>0.76041666666665897</c:v>
                      </c:pt>
                      <c:pt idx="16">
                        <c:v>0.8125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E7B-4410-AC2B-82BC0937C14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0.54374999999999496</c:v>
                      </c:pt>
                      <c:pt idx="1">
                        <c:v>0.59604166666666603</c:v>
                      </c:pt>
                      <c:pt idx="2">
                        <c:v>0.54791666666666095</c:v>
                      </c:pt>
                      <c:pt idx="3">
                        <c:v>0.51249999999999196</c:v>
                      </c:pt>
                      <c:pt idx="4">
                        <c:v>0.46875</c:v>
                      </c:pt>
                      <c:pt idx="5">
                        <c:v>0.38333333333332897</c:v>
                      </c:pt>
                      <c:pt idx="6">
                        <c:v>0.48750000000000698</c:v>
                      </c:pt>
                      <c:pt idx="7">
                        <c:v>0.50833333333332797</c:v>
                      </c:pt>
                      <c:pt idx="8">
                        <c:v>0.55624999999998903</c:v>
                      </c:pt>
                      <c:pt idx="9">
                        <c:v>0.44583333333332797</c:v>
                      </c:pt>
                      <c:pt idx="10">
                        <c:v>0.56041666666665702</c:v>
                      </c:pt>
                      <c:pt idx="11">
                        <c:v>0.51875000000000704</c:v>
                      </c:pt>
                      <c:pt idx="12">
                        <c:v>0.50833333333332797</c:v>
                      </c:pt>
                      <c:pt idx="13">
                        <c:v>0.52499999999999003</c:v>
                      </c:pt>
                      <c:pt idx="14">
                        <c:v>0.73749999999999105</c:v>
                      </c:pt>
                      <c:pt idx="15">
                        <c:v>0.67916666666667203</c:v>
                      </c:pt>
                      <c:pt idx="16">
                        <c:v>0.76250000000000895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E7B-4410-AC2B-82BC0937C14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107.46166527777601</c:v>
                      </c:pt>
                      <c:pt idx="1">
                        <c:v>150.03832416666799</c:v>
                      </c:pt>
                      <c:pt idx="2">
                        <c:v>150.235829722223</c:v>
                      </c:pt>
                      <c:pt idx="3">
                        <c:v>137.99943444444199</c:v>
                      </c:pt>
                      <c:pt idx="4">
                        <c:v>150.549164444441</c:v>
                      </c:pt>
                      <c:pt idx="5">
                        <c:v>154.30390527777499</c:v>
                      </c:pt>
                      <c:pt idx="6">
                        <c:v>150.045280555554</c:v>
                      </c:pt>
                      <c:pt idx="7">
                        <c:v>154.31083138889201</c:v>
                      </c:pt>
                      <c:pt idx="8">
                        <c:v>154.64917222222201</c:v>
                      </c:pt>
                      <c:pt idx="9">
                        <c:v>150.549164444441</c:v>
                      </c:pt>
                      <c:pt idx="10">
                        <c:v>150.549164444441</c:v>
                      </c:pt>
                      <c:pt idx="11">
                        <c:v>154.31083138889201</c:v>
                      </c:pt>
                      <c:pt idx="12">
                        <c:v>154.30390527777499</c:v>
                      </c:pt>
                      <c:pt idx="13">
                        <c:v>150.535821666667</c:v>
                      </c:pt>
                      <c:pt idx="14">
                        <c:v>154.64917222222201</c:v>
                      </c:pt>
                      <c:pt idx="15">
                        <c:v>154.65609833333201</c:v>
                      </c:pt>
                      <c:pt idx="16">
                        <c:v>154.65609833333201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E7B-4410-AC2B-82BC0937C14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8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7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8</c:v>
                      </c:pt>
                      <c:pt idx="15">
                        <c:v>7</c:v>
                      </c:pt>
                      <c:pt idx="1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E7B-4410-AC2B-82BC0937C148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NON_STUDENT!$E$1</c:f>
              <c:strCache>
                <c:ptCount val="1"/>
                <c:pt idx="0">
                  <c:v>elapsed Time WITHOUT Replacement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NON_STUDENT!$E$2:$E$21</c:f>
              <c:numCache>
                <c:formatCode>General</c:formatCode>
                <c:ptCount val="20"/>
                <c:pt idx="0">
                  <c:v>149.34277611111099</c:v>
                </c:pt>
                <c:pt idx="1">
                  <c:v>137.30189671166499</c:v>
                </c:pt>
                <c:pt idx="2">
                  <c:v>150.549164444441</c:v>
                </c:pt>
                <c:pt idx="3">
                  <c:v>132.057228055553</c:v>
                </c:pt>
                <c:pt idx="4">
                  <c:v>137.66414833333599</c:v>
                </c:pt>
                <c:pt idx="5">
                  <c:v>150.184442222222</c:v>
                </c:pt>
                <c:pt idx="6">
                  <c:v>150.535821666667</c:v>
                </c:pt>
                <c:pt idx="7">
                  <c:v>150.50907470499899</c:v>
                </c:pt>
                <c:pt idx="8">
                  <c:v>150.549164444441</c:v>
                </c:pt>
                <c:pt idx="9">
                  <c:v>150.549164444441</c:v>
                </c:pt>
                <c:pt idx="10">
                  <c:v>150.549164444441</c:v>
                </c:pt>
                <c:pt idx="11">
                  <c:v>150.213878333335</c:v>
                </c:pt>
                <c:pt idx="12">
                  <c:v>150.235829722223</c:v>
                </c:pt>
                <c:pt idx="13">
                  <c:v>150.549164444441</c:v>
                </c:pt>
                <c:pt idx="14">
                  <c:v>150.549164444441</c:v>
                </c:pt>
                <c:pt idx="15">
                  <c:v>154.65609833333201</c:v>
                </c:pt>
                <c:pt idx="16">
                  <c:v>154.65609833333201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24-4678-884C-356A572DE1C3}"/>
            </c:ext>
          </c:extLst>
        </c:ser>
        <c:ser>
          <c:idx val="8"/>
          <c:order val="8"/>
          <c:tx>
            <c:strRef>
              <c:f>NON_STUDENT!$K$1</c:f>
              <c:strCache>
                <c:ptCount val="1"/>
                <c:pt idx="0">
                  <c:v>elapsed Time  WITH Replacement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NON_STUDENT!$K$2:$K$21</c:f>
              <c:numCache>
                <c:formatCode>General</c:formatCode>
                <c:ptCount val="20"/>
                <c:pt idx="0">
                  <c:v>107.46166527777601</c:v>
                </c:pt>
                <c:pt idx="1">
                  <c:v>150.03832416666799</c:v>
                </c:pt>
                <c:pt idx="2">
                  <c:v>150.235829722223</c:v>
                </c:pt>
                <c:pt idx="3">
                  <c:v>137.99943444444199</c:v>
                </c:pt>
                <c:pt idx="4">
                  <c:v>150.549164444441</c:v>
                </c:pt>
                <c:pt idx="5">
                  <c:v>154.30390527777499</c:v>
                </c:pt>
                <c:pt idx="6">
                  <c:v>150.045280555554</c:v>
                </c:pt>
                <c:pt idx="7">
                  <c:v>154.31083138889201</c:v>
                </c:pt>
                <c:pt idx="8">
                  <c:v>154.64917222222201</c:v>
                </c:pt>
                <c:pt idx="9">
                  <c:v>150.549164444441</c:v>
                </c:pt>
                <c:pt idx="10">
                  <c:v>150.549164444441</c:v>
                </c:pt>
                <c:pt idx="11">
                  <c:v>154.31083138889201</c:v>
                </c:pt>
                <c:pt idx="12">
                  <c:v>154.30390527777499</c:v>
                </c:pt>
                <c:pt idx="13">
                  <c:v>150.535821666667</c:v>
                </c:pt>
                <c:pt idx="14">
                  <c:v>154.64917222222201</c:v>
                </c:pt>
                <c:pt idx="15">
                  <c:v>154.65609833333201</c:v>
                </c:pt>
                <c:pt idx="16">
                  <c:v>154.65609833333201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24-4678-884C-356A572DE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NON_STUDENT!$C$1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NON_STUDENT!$C$2:$C$21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0.31126984126984403</c:v>
                      </c:pt>
                      <c:pt idx="1">
                        <c:v>0.402224999999993</c:v>
                      </c:pt>
                      <c:pt idx="2">
                        <c:v>0.75020833333333303</c:v>
                      </c:pt>
                      <c:pt idx="3">
                        <c:v>0.53066666666667195</c:v>
                      </c:pt>
                      <c:pt idx="4">
                        <c:v>0.742375000000015</c:v>
                      </c:pt>
                      <c:pt idx="5">
                        <c:v>0.54797916666665702</c:v>
                      </c:pt>
                      <c:pt idx="6">
                        <c:v>0.72918750000000798</c:v>
                      </c:pt>
                      <c:pt idx="7">
                        <c:v>0.59029166666666399</c:v>
                      </c:pt>
                      <c:pt idx="8">
                        <c:v>0.54339583333332697</c:v>
                      </c:pt>
                      <c:pt idx="9">
                        <c:v>0.486375000000007</c:v>
                      </c:pt>
                      <c:pt idx="10">
                        <c:v>0.53383333333333405</c:v>
                      </c:pt>
                      <c:pt idx="11">
                        <c:v>0.68651875000000595</c:v>
                      </c:pt>
                      <c:pt idx="12">
                        <c:v>0.58854166666666796</c:v>
                      </c:pt>
                      <c:pt idx="13">
                        <c:v>0.64055833333333401</c:v>
                      </c:pt>
                      <c:pt idx="14">
                        <c:v>0.58723958333333104</c:v>
                      </c:pt>
                      <c:pt idx="15">
                        <c:v>0.79532916666667097</c:v>
                      </c:pt>
                      <c:pt idx="16">
                        <c:v>0.8125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E24-4678-884C-356A572DE1C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0.41458333333332897</c:v>
                      </c:pt>
                      <c:pt idx="1">
                        <c:v>0.47533333333334399</c:v>
                      </c:pt>
                      <c:pt idx="2">
                        <c:v>0.70624999999999305</c:v>
                      </c:pt>
                      <c:pt idx="3">
                        <c:v>0.51458333333333695</c:v>
                      </c:pt>
                      <c:pt idx="4">
                        <c:v>0.59149999999999303</c:v>
                      </c:pt>
                      <c:pt idx="5">
                        <c:v>0.51424166666665405</c:v>
                      </c:pt>
                      <c:pt idx="6">
                        <c:v>0.57499999999999696</c:v>
                      </c:pt>
                      <c:pt idx="7">
                        <c:v>0.46741666666665499</c:v>
                      </c:pt>
                      <c:pt idx="8">
                        <c:v>0.476374999999989</c:v>
                      </c:pt>
                      <c:pt idx="9">
                        <c:v>0.41041666666666299</c:v>
                      </c:pt>
                      <c:pt idx="10">
                        <c:v>0.368145833333338</c:v>
                      </c:pt>
                      <c:pt idx="11">
                        <c:v>0.63933333333333797</c:v>
                      </c:pt>
                      <c:pt idx="12">
                        <c:v>0.51875000000000704</c:v>
                      </c:pt>
                      <c:pt idx="13">
                        <c:v>0.54484375000000396</c:v>
                      </c:pt>
                      <c:pt idx="14">
                        <c:v>0.487499999999992</c:v>
                      </c:pt>
                      <c:pt idx="15">
                        <c:v>0.72083333333333299</c:v>
                      </c:pt>
                      <c:pt idx="16">
                        <c:v>0.76250000000000895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E24-4678-884C-356A572DE1C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84.825000000000003</c:v>
                      </c:pt>
                      <c:pt idx="1">
                        <c:v>159.339</c:v>
                      </c:pt>
                      <c:pt idx="2">
                        <c:v>184.566</c:v>
                      </c:pt>
                      <c:pt idx="3">
                        <c:v>206.91399999999999</c:v>
                      </c:pt>
                      <c:pt idx="4">
                        <c:v>229.369</c:v>
                      </c:pt>
                      <c:pt idx="5">
                        <c:v>241.89099999999999</c:v>
                      </c:pt>
                      <c:pt idx="6">
                        <c:v>254.60599999999999</c:v>
                      </c:pt>
                      <c:pt idx="7">
                        <c:v>252.63499999999999</c:v>
                      </c:pt>
                      <c:pt idx="8">
                        <c:v>245.018</c:v>
                      </c:pt>
                      <c:pt idx="9">
                        <c:v>266.32299999999998</c:v>
                      </c:pt>
                      <c:pt idx="10">
                        <c:v>270.34199999999998</c:v>
                      </c:pt>
                      <c:pt idx="11">
                        <c:v>275.25299999999999</c:v>
                      </c:pt>
                      <c:pt idx="12">
                        <c:v>286</c:v>
                      </c:pt>
                      <c:pt idx="13">
                        <c:v>301</c:v>
                      </c:pt>
                      <c:pt idx="14">
                        <c:v>306.69200000000001</c:v>
                      </c:pt>
                      <c:pt idx="15">
                        <c:v>313</c:v>
                      </c:pt>
                      <c:pt idx="16">
                        <c:v>316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E24-4678-884C-356A572DE1C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1285</c:v>
                      </c:pt>
                      <c:pt idx="10">
                        <c:v>1405</c:v>
                      </c:pt>
                      <c:pt idx="11">
                        <c:v>1514</c:v>
                      </c:pt>
                      <c:pt idx="12">
                        <c:v>1613</c:v>
                      </c:pt>
                      <c:pt idx="13">
                        <c:v>1692</c:v>
                      </c:pt>
                      <c:pt idx="14">
                        <c:v>1738</c:v>
                      </c:pt>
                      <c:pt idx="15">
                        <c:v>1767</c:v>
                      </c:pt>
                      <c:pt idx="16">
                        <c:v>1773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E24-4678-884C-356A572DE1C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7</c:v>
                      </c:pt>
                      <c:pt idx="10">
                        <c:v>6.3609999999999998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8</c:v>
                      </c:pt>
                      <c:pt idx="1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E24-4678-884C-356A572DE1C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0.413246509740271</c:v>
                      </c:pt>
                      <c:pt idx="1">
                        <c:v>0.64610416666666504</c:v>
                      </c:pt>
                      <c:pt idx="2">
                        <c:v>0.37708699633699599</c:v>
                      </c:pt>
                      <c:pt idx="3">
                        <c:v>0.47916666666667301</c:v>
                      </c:pt>
                      <c:pt idx="4">
                        <c:v>0.4375</c:v>
                      </c:pt>
                      <c:pt idx="5">
                        <c:v>0.5625</c:v>
                      </c:pt>
                      <c:pt idx="6">
                        <c:v>0.66666666666666297</c:v>
                      </c:pt>
                      <c:pt idx="7">
                        <c:v>0.60816666666666797</c:v>
                      </c:pt>
                      <c:pt idx="8">
                        <c:v>0.65833333333333599</c:v>
                      </c:pt>
                      <c:pt idx="9">
                        <c:v>0.6875</c:v>
                      </c:pt>
                      <c:pt idx="10">
                        <c:v>0.60416666666666696</c:v>
                      </c:pt>
                      <c:pt idx="11">
                        <c:v>0.64583333333333504</c:v>
                      </c:pt>
                      <c:pt idx="12">
                        <c:v>0.60416666666666696</c:v>
                      </c:pt>
                      <c:pt idx="13">
                        <c:v>0.53125</c:v>
                      </c:pt>
                      <c:pt idx="14">
                        <c:v>0.85641666666667204</c:v>
                      </c:pt>
                      <c:pt idx="15">
                        <c:v>0.76041666666665897</c:v>
                      </c:pt>
                      <c:pt idx="16">
                        <c:v>0.8125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E24-4678-884C-356A572DE1C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0.54374999999999496</c:v>
                      </c:pt>
                      <c:pt idx="1">
                        <c:v>0.59604166666666603</c:v>
                      </c:pt>
                      <c:pt idx="2">
                        <c:v>0.54791666666666095</c:v>
                      </c:pt>
                      <c:pt idx="3">
                        <c:v>0.51249999999999196</c:v>
                      </c:pt>
                      <c:pt idx="4">
                        <c:v>0.46875</c:v>
                      </c:pt>
                      <c:pt idx="5">
                        <c:v>0.38333333333332897</c:v>
                      </c:pt>
                      <c:pt idx="6">
                        <c:v>0.48750000000000698</c:v>
                      </c:pt>
                      <c:pt idx="7">
                        <c:v>0.50833333333332797</c:v>
                      </c:pt>
                      <c:pt idx="8">
                        <c:v>0.55624999999998903</c:v>
                      </c:pt>
                      <c:pt idx="9">
                        <c:v>0.44583333333332797</c:v>
                      </c:pt>
                      <c:pt idx="10">
                        <c:v>0.56041666666665702</c:v>
                      </c:pt>
                      <c:pt idx="11">
                        <c:v>0.51875000000000704</c:v>
                      </c:pt>
                      <c:pt idx="12">
                        <c:v>0.50833333333332797</c:v>
                      </c:pt>
                      <c:pt idx="13">
                        <c:v>0.52499999999999003</c:v>
                      </c:pt>
                      <c:pt idx="14">
                        <c:v>0.73749999999999105</c:v>
                      </c:pt>
                      <c:pt idx="15">
                        <c:v>0.67916666666667203</c:v>
                      </c:pt>
                      <c:pt idx="16">
                        <c:v>0.76250000000000895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E24-4678-884C-356A572DE1C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88.974999999999994</c:v>
                      </c:pt>
                      <c:pt idx="1">
                        <c:v>135.14500000000001</c:v>
                      </c:pt>
                      <c:pt idx="2">
                        <c:v>183.21799999999999</c:v>
                      </c:pt>
                      <c:pt idx="3">
                        <c:v>202.47499999999999</c:v>
                      </c:pt>
                      <c:pt idx="4">
                        <c:v>218.92599999999999</c:v>
                      </c:pt>
                      <c:pt idx="5">
                        <c:v>247.47800000000001</c:v>
                      </c:pt>
                      <c:pt idx="6">
                        <c:v>260.09300000000002</c:v>
                      </c:pt>
                      <c:pt idx="7">
                        <c:v>252.61600000000001</c:v>
                      </c:pt>
                      <c:pt idx="8">
                        <c:v>276.47800000000001</c:v>
                      </c:pt>
                      <c:pt idx="9">
                        <c:v>284</c:v>
                      </c:pt>
                      <c:pt idx="10">
                        <c:v>287.66899999999998</c:v>
                      </c:pt>
                      <c:pt idx="11">
                        <c:v>299.06599999999997</c:v>
                      </c:pt>
                      <c:pt idx="12">
                        <c:v>299.33600000000001</c:v>
                      </c:pt>
                      <c:pt idx="13">
                        <c:v>306</c:v>
                      </c:pt>
                      <c:pt idx="14">
                        <c:v>314</c:v>
                      </c:pt>
                      <c:pt idx="15">
                        <c:v>314</c:v>
                      </c:pt>
                      <c:pt idx="16">
                        <c:v>316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E24-4678-884C-356A572DE1C3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1285</c:v>
                      </c:pt>
                      <c:pt idx="10">
                        <c:v>1405</c:v>
                      </c:pt>
                      <c:pt idx="11">
                        <c:v>1514</c:v>
                      </c:pt>
                      <c:pt idx="12">
                        <c:v>1613</c:v>
                      </c:pt>
                      <c:pt idx="13">
                        <c:v>1692</c:v>
                      </c:pt>
                      <c:pt idx="14">
                        <c:v>1738</c:v>
                      </c:pt>
                      <c:pt idx="15">
                        <c:v>1767</c:v>
                      </c:pt>
                      <c:pt idx="16">
                        <c:v>1773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E24-4678-884C-356A572DE1C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8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7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8</c:v>
                      </c:pt>
                      <c:pt idx="15">
                        <c:v>7</c:v>
                      </c:pt>
                      <c:pt idx="1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E24-4678-884C-356A572DE1C3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279357088367862E-2"/>
          <c:y val="0.13969030494250939"/>
          <c:w val="0.91370754348227412"/>
          <c:h val="0.7028109816783501"/>
        </c:manualLayout>
      </c:layout>
      <c:lineChart>
        <c:grouping val="standard"/>
        <c:varyColors val="0"/>
        <c:ser>
          <c:idx val="2"/>
          <c:order val="2"/>
          <c:tx>
            <c:strRef>
              <c:f>NON_STUDENT!$H$1</c:f>
              <c:strCache>
                <c:ptCount val="1"/>
                <c:pt idx="0">
                  <c:v>faults Located WITHOUT Replacement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NON_STUDENT!$H$2:$H$21</c:f>
              <c:numCache>
                <c:formatCode>General</c:formatCode>
                <c:ptCount val="2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  <c:pt idx="10">
                  <c:v>6.3609999999999998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6B-4684-B14D-8FFC2214815F}"/>
            </c:ext>
          </c:extLst>
        </c:ser>
        <c:ser>
          <c:idx val="8"/>
          <c:order val="8"/>
          <c:tx>
            <c:strRef>
              <c:f>NON_STUDENT!$N$1</c:f>
              <c:strCache>
                <c:ptCount val="1"/>
                <c:pt idx="0">
                  <c:v>faults Located  WITH Replacement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NON_STUDENT!$N$2:$N$21</c:f>
              <c:numCache>
                <c:formatCode>General</c:formatCode>
                <c:ptCount val="20"/>
                <c:pt idx="0">
                  <c:v>6</c:v>
                </c:pt>
                <c:pt idx="1">
                  <c:v>8</c:v>
                </c:pt>
                <c:pt idx="2">
                  <c:v>6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6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7</c:v>
                </c:pt>
                <c:pt idx="1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6B-4684-B14D-8FFC22148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NON_STUDENT!$C$1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NON_STUDENT!$C$2:$C$21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0.31126984126984403</c:v>
                      </c:pt>
                      <c:pt idx="1">
                        <c:v>0.402224999999993</c:v>
                      </c:pt>
                      <c:pt idx="2">
                        <c:v>0.75020833333333303</c:v>
                      </c:pt>
                      <c:pt idx="3">
                        <c:v>0.53066666666667195</c:v>
                      </c:pt>
                      <c:pt idx="4">
                        <c:v>0.742375000000015</c:v>
                      </c:pt>
                      <c:pt idx="5">
                        <c:v>0.54797916666665702</c:v>
                      </c:pt>
                      <c:pt idx="6">
                        <c:v>0.72918750000000798</c:v>
                      </c:pt>
                      <c:pt idx="7">
                        <c:v>0.59029166666666399</c:v>
                      </c:pt>
                      <c:pt idx="8">
                        <c:v>0.54339583333332697</c:v>
                      </c:pt>
                      <c:pt idx="9">
                        <c:v>0.486375000000007</c:v>
                      </c:pt>
                      <c:pt idx="10">
                        <c:v>0.53383333333333405</c:v>
                      </c:pt>
                      <c:pt idx="11">
                        <c:v>0.68651875000000595</c:v>
                      </c:pt>
                      <c:pt idx="12">
                        <c:v>0.58854166666666796</c:v>
                      </c:pt>
                      <c:pt idx="13">
                        <c:v>0.64055833333333401</c:v>
                      </c:pt>
                      <c:pt idx="14">
                        <c:v>0.58723958333333104</c:v>
                      </c:pt>
                      <c:pt idx="15">
                        <c:v>0.79532916666667097</c:v>
                      </c:pt>
                      <c:pt idx="16">
                        <c:v>0.8125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B6B-4684-B14D-8FFC2214815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0.41458333333332897</c:v>
                      </c:pt>
                      <c:pt idx="1">
                        <c:v>0.47533333333334399</c:v>
                      </c:pt>
                      <c:pt idx="2">
                        <c:v>0.70624999999999305</c:v>
                      </c:pt>
                      <c:pt idx="3">
                        <c:v>0.51458333333333695</c:v>
                      </c:pt>
                      <c:pt idx="4">
                        <c:v>0.59149999999999303</c:v>
                      </c:pt>
                      <c:pt idx="5">
                        <c:v>0.51424166666665405</c:v>
                      </c:pt>
                      <c:pt idx="6">
                        <c:v>0.57499999999999696</c:v>
                      </c:pt>
                      <c:pt idx="7">
                        <c:v>0.46741666666665499</c:v>
                      </c:pt>
                      <c:pt idx="8">
                        <c:v>0.476374999999989</c:v>
                      </c:pt>
                      <c:pt idx="9">
                        <c:v>0.41041666666666299</c:v>
                      </c:pt>
                      <c:pt idx="10">
                        <c:v>0.368145833333338</c:v>
                      </c:pt>
                      <c:pt idx="11">
                        <c:v>0.63933333333333797</c:v>
                      </c:pt>
                      <c:pt idx="12">
                        <c:v>0.51875000000000704</c:v>
                      </c:pt>
                      <c:pt idx="13">
                        <c:v>0.54484375000000396</c:v>
                      </c:pt>
                      <c:pt idx="14">
                        <c:v>0.487499999999992</c:v>
                      </c:pt>
                      <c:pt idx="15">
                        <c:v>0.72083333333333299</c:v>
                      </c:pt>
                      <c:pt idx="16">
                        <c:v>0.76250000000000895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6B-4684-B14D-8FFC2214815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84.825000000000003</c:v>
                      </c:pt>
                      <c:pt idx="1">
                        <c:v>159.339</c:v>
                      </c:pt>
                      <c:pt idx="2">
                        <c:v>184.566</c:v>
                      </c:pt>
                      <c:pt idx="3">
                        <c:v>206.91399999999999</c:v>
                      </c:pt>
                      <c:pt idx="4">
                        <c:v>229.369</c:v>
                      </c:pt>
                      <c:pt idx="5">
                        <c:v>241.89099999999999</c:v>
                      </c:pt>
                      <c:pt idx="6">
                        <c:v>254.60599999999999</c:v>
                      </c:pt>
                      <c:pt idx="7">
                        <c:v>252.63499999999999</c:v>
                      </c:pt>
                      <c:pt idx="8">
                        <c:v>245.018</c:v>
                      </c:pt>
                      <c:pt idx="9">
                        <c:v>266.32299999999998</c:v>
                      </c:pt>
                      <c:pt idx="10">
                        <c:v>270.34199999999998</c:v>
                      </c:pt>
                      <c:pt idx="11">
                        <c:v>275.25299999999999</c:v>
                      </c:pt>
                      <c:pt idx="12">
                        <c:v>286</c:v>
                      </c:pt>
                      <c:pt idx="13">
                        <c:v>301</c:v>
                      </c:pt>
                      <c:pt idx="14">
                        <c:v>306.69200000000001</c:v>
                      </c:pt>
                      <c:pt idx="15">
                        <c:v>313</c:v>
                      </c:pt>
                      <c:pt idx="16">
                        <c:v>316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B6B-4684-B14D-8FFC2214815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1285</c:v>
                      </c:pt>
                      <c:pt idx="10">
                        <c:v>1405</c:v>
                      </c:pt>
                      <c:pt idx="11">
                        <c:v>1514</c:v>
                      </c:pt>
                      <c:pt idx="12">
                        <c:v>1613</c:v>
                      </c:pt>
                      <c:pt idx="13">
                        <c:v>1692</c:v>
                      </c:pt>
                      <c:pt idx="14">
                        <c:v>1738</c:v>
                      </c:pt>
                      <c:pt idx="15">
                        <c:v>1767</c:v>
                      </c:pt>
                      <c:pt idx="16">
                        <c:v>1773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B6B-4684-B14D-8FFC2214815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7</c:v>
                      </c:pt>
                      <c:pt idx="10">
                        <c:v>6.3609999999999998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8</c:v>
                      </c:pt>
                      <c:pt idx="1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B6B-4684-B14D-8FFC2214815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0.413246509740271</c:v>
                      </c:pt>
                      <c:pt idx="1">
                        <c:v>0.64610416666666504</c:v>
                      </c:pt>
                      <c:pt idx="2">
                        <c:v>0.37708699633699599</c:v>
                      </c:pt>
                      <c:pt idx="3">
                        <c:v>0.47916666666667301</c:v>
                      </c:pt>
                      <c:pt idx="4">
                        <c:v>0.4375</c:v>
                      </c:pt>
                      <c:pt idx="5">
                        <c:v>0.5625</c:v>
                      </c:pt>
                      <c:pt idx="6">
                        <c:v>0.66666666666666297</c:v>
                      </c:pt>
                      <c:pt idx="7">
                        <c:v>0.60816666666666797</c:v>
                      </c:pt>
                      <c:pt idx="8">
                        <c:v>0.65833333333333599</c:v>
                      </c:pt>
                      <c:pt idx="9">
                        <c:v>0.6875</c:v>
                      </c:pt>
                      <c:pt idx="10">
                        <c:v>0.60416666666666696</c:v>
                      </c:pt>
                      <c:pt idx="11">
                        <c:v>0.64583333333333504</c:v>
                      </c:pt>
                      <c:pt idx="12">
                        <c:v>0.60416666666666696</c:v>
                      </c:pt>
                      <c:pt idx="13">
                        <c:v>0.53125</c:v>
                      </c:pt>
                      <c:pt idx="14">
                        <c:v>0.85641666666667204</c:v>
                      </c:pt>
                      <c:pt idx="15">
                        <c:v>0.76041666666665897</c:v>
                      </c:pt>
                      <c:pt idx="16">
                        <c:v>0.8125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B6B-4684-B14D-8FFC2214815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0.54374999999999496</c:v>
                      </c:pt>
                      <c:pt idx="1">
                        <c:v>0.59604166666666603</c:v>
                      </c:pt>
                      <c:pt idx="2">
                        <c:v>0.54791666666666095</c:v>
                      </c:pt>
                      <c:pt idx="3">
                        <c:v>0.51249999999999196</c:v>
                      </c:pt>
                      <c:pt idx="4">
                        <c:v>0.46875</c:v>
                      </c:pt>
                      <c:pt idx="5">
                        <c:v>0.38333333333332897</c:v>
                      </c:pt>
                      <c:pt idx="6">
                        <c:v>0.48750000000000698</c:v>
                      </c:pt>
                      <c:pt idx="7">
                        <c:v>0.50833333333332797</c:v>
                      </c:pt>
                      <c:pt idx="8">
                        <c:v>0.55624999999998903</c:v>
                      </c:pt>
                      <c:pt idx="9">
                        <c:v>0.44583333333332797</c:v>
                      </c:pt>
                      <c:pt idx="10">
                        <c:v>0.56041666666665702</c:v>
                      </c:pt>
                      <c:pt idx="11">
                        <c:v>0.51875000000000704</c:v>
                      </c:pt>
                      <c:pt idx="12">
                        <c:v>0.50833333333332797</c:v>
                      </c:pt>
                      <c:pt idx="13">
                        <c:v>0.52499999999999003</c:v>
                      </c:pt>
                      <c:pt idx="14">
                        <c:v>0.73749999999999105</c:v>
                      </c:pt>
                      <c:pt idx="15">
                        <c:v>0.67916666666667203</c:v>
                      </c:pt>
                      <c:pt idx="16">
                        <c:v>0.76250000000000895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B6B-4684-B14D-8FFC2214815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88.974999999999994</c:v>
                      </c:pt>
                      <c:pt idx="1">
                        <c:v>135.14500000000001</c:v>
                      </c:pt>
                      <c:pt idx="2">
                        <c:v>183.21799999999999</c:v>
                      </c:pt>
                      <c:pt idx="3">
                        <c:v>202.47499999999999</c:v>
                      </c:pt>
                      <c:pt idx="4">
                        <c:v>218.92599999999999</c:v>
                      </c:pt>
                      <c:pt idx="5">
                        <c:v>247.47800000000001</c:v>
                      </c:pt>
                      <c:pt idx="6">
                        <c:v>260.09300000000002</c:v>
                      </c:pt>
                      <c:pt idx="7">
                        <c:v>252.61600000000001</c:v>
                      </c:pt>
                      <c:pt idx="8">
                        <c:v>276.47800000000001</c:v>
                      </c:pt>
                      <c:pt idx="9">
                        <c:v>284</c:v>
                      </c:pt>
                      <c:pt idx="10">
                        <c:v>287.66899999999998</c:v>
                      </c:pt>
                      <c:pt idx="11">
                        <c:v>299.06599999999997</c:v>
                      </c:pt>
                      <c:pt idx="12">
                        <c:v>299.33600000000001</c:v>
                      </c:pt>
                      <c:pt idx="13">
                        <c:v>306</c:v>
                      </c:pt>
                      <c:pt idx="14">
                        <c:v>314</c:v>
                      </c:pt>
                      <c:pt idx="15">
                        <c:v>314</c:v>
                      </c:pt>
                      <c:pt idx="16">
                        <c:v>316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B6B-4684-B14D-8FFC2214815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1285</c:v>
                      </c:pt>
                      <c:pt idx="10">
                        <c:v>1405</c:v>
                      </c:pt>
                      <c:pt idx="11">
                        <c:v>1514</c:v>
                      </c:pt>
                      <c:pt idx="12">
                        <c:v>1613</c:v>
                      </c:pt>
                      <c:pt idx="13">
                        <c:v>1692</c:v>
                      </c:pt>
                      <c:pt idx="14">
                        <c:v>1738</c:v>
                      </c:pt>
                      <c:pt idx="15">
                        <c:v>1767</c:v>
                      </c:pt>
                      <c:pt idx="16">
                        <c:v>1773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B6B-4684-B14D-8FFC2214815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8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7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8</c:v>
                      </c:pt>
                      <c:pt idx="15">
                        <c:v>7</c:v>
                      </c:pt>
                      <c:pt idx="1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B6B-4684-B14D-8FFC2214815F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ax val="9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'100_80_NON_STUDENT'!$C$1</c:f>
              <c:strCache>
                <c:ptCount val="1"/>
                <c:pt idx="0">
                  <c:v>average Precision WITHOUT Replacement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'100_80_NON_STUDENT'!$C$2:$C$21</c:f>
              <c:numCache>
                <c:formatCode>General</c:formatCode>
                <c:ptCount val="20"/>
                <c:pt idx="0">
                  <c:v>0.35771496212120502</c:v>
                </c:pt>
                <c:pt idx="1">
                  <c:v>0.59746458333333796</c:v>
                </c:pt>
                <c:pt idx="2">
                  <c:v>0.55654761904760497</c:v>
                </c:pt>
                <c:pt idx="3">
                  <c:v>0.60622916666666604</c:v>
                </c:pt>
                <c:pt idx="4">
                  <c:v>0.43778750000000199</c:v>
                </c:pt>
                <c:pt idx="5">
                  <c:v>0.64583333333333504</c:v>
                </c:pt>
                <c:pt idx="6">
                  <c:v>0.60135416666667696</c:v>
                </c:pt>
                <c:pt idx="7">
                  <c:v>0.60416666666666696</c:v>
                </c:pt>
                <c:pt idx="8">
                  <c:v>0.625</c:v>
                </c:pt>
                <c:pt idx="9">
                  <c:v>0.79166666666665797</c:v>
                </c:pt>
                <c:pt idx="10">
                  <c:v>0.72916666666665997</c:v>
                </c:pt>
                <c:pt idx="11">
                  <c:v>0.8125</c:v>
                </c:pt>
                <c:pt idx="12">
                  <c:v>0.79166666666665797</c:v>
                </c:pt>
                <c:pt idx="13">
                  <c:v>0.80208333333334203</c:v>
                </c:pt>
                <c:pt idx="14">
                  <c:v>0.78333333333333099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C-4321-8DA2-E1BDFA78FF36}"/>
            </c:ext>
          </c:extLst>
        </c:ser>
        <c:ser>
          <c:idx val="1"/>
          <c:order val="1"/>
          <c:tx>
            <c:strRef>
              <c:f>'100_80_NON_STUDENT'!$D$1</c:f>
              <c:strCache>
                <c:ptCount val="1"/>
                <c:pt idx="0">
                  <c:v>average Recall WITHOUT Replacement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'100_80_NON_STUDENT'!$D$2:$D$21</c:f>
              <c:numCache>
                <c:formatCode>General</c:formatCode>
                <c:ptCount val="20"/>
                <c:pt idx="0">
                  <c:v>0.44620833333333798</c:v>
                </c:pt>
                <c:pt idx="1">
                  <c:v>0.55646874999998897</c:v>
                </c:pt>
                <c:pt idx="2">
                  <c:v>0.61249999999999905</c:v>
                </c:pt>
                <c:pt idx="3">
                  <c:v>0.566583333333328</c:v>
                </c:pt>
                <c:pt idx="4">
                  <c:v>0.50833333333332797</c:v>
                </c:pt>
                <c:pt idx="5">
                  <c:v>0.51458333333333695</c:v>
                </c:pt>
                <c:pt idx="6">
                  <c:v>0.50411458333332804</c:v>
                </c:pt>
                <c:pt idx="7">
                  <c:v>0.57916666666666095</c:v>
                </c:pt>
                <c:pt idx="8">
                  <c:v>0.52916666666665502</c:v>
                </c:pt>
                <c:pt idx="9">
                  <c:v>0.69583333333332698</c:v>
                </c:pt>
                <c:pt idx="10">
                  <c:v>0.53333333333334398</c:v>
                </c:pt>
                <c:pt idx="11">
                  <c:v>0.59583333333333899</c:v>
                </c:pt>
                <c:pt idx="12">
                  <c:v>0.66250000000001197</c:v>
                </c:pt>
                <c:pt idx="13">
                  <c:v>0.67916666666667203</c:v>
                </c:pt>
                <c:pt idx="14">
                  <c:v>0.67916666666667203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5C-4321-8DA2-E1BDFA78FF36}"/>
            </c:ext>
          </c:extLst>
        </c:ser>
        <c:ser>
          <c:idx val="6"/>
          <c:order val="6"/>
          <c:tx>
            <c:strRef>
              <c:f>'100_80_NON_STUDENT'!$I$1</c:f>
              <c:strCache>
                <c:ptCount val="1"/>
                <c:pt idx="0">
                  <c:v>average Precision WITH Replacement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'100_80_NON_STUDENT'!$I$2:$I$21</c:f>
              <c:numCache>
                <c:formatCode>General</c:formatCode>
                <c:ptCount val="20"/>
                <c:pt idx="0">
                  <c:v>0.40416666666665702</c:v>
                </c:pt>
                <c:pt idx="1">
                  <c:v>0.49330357142856601</c:v>
                </c:pt>
                <c:pt idx="2">
                  <c:v>0.57897767857144</c:v>
                </c:pt>
                <c:pt idx="3">
                  <c:v>0.70833333333333803</c:v>
                </c:pt>
                <c:pt idx="4">
                  <c:v>0.49265476190476598</c:v>
                </c:pt>
                <c:pt idx="5">
                  <c:v>0.64583333333333504</c:v>
                </c:pt>
                <c:pt idx="6">
                  <c:v>0.79166666666665797</c:v>
                </c:pt>
                <c:pt idx="7">
                  <c:v>0.63385416666666905</c:v>
                </c:pt>
                <c:pt idx="8">
                  <c:v>0.53125</c:v>
                </c:pt>
                <c:pt idx="9">
                  <c:v>0.63750000000000195</c:v>
                </c:pt>
                <c:pt idx="10">
                  <c:v>0.56414583333333301</c:v>
                </c:pt>
                <c:pt idx="11">
                  <c:v>0.70000000000000595</c:v>
                </c:pt>
                <c:pt idx="12">
                  <c:v>0.69791666666666197</c:v>
                </c:pt>
                <c:pt idx="13">
                  <c:v>0.80208333333334203</c:v>
                </c:pt>
                <c:pt idx="14">
                  <c:v>0.78333333333333099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5C-4321-8DA2-E1BDFA78FF36}"/>
            </c:ext>
          </c:extLst>
        </c:ser>
        <c:ser>
          <c:idx val="7"/>
          <c:order val="7"/>
          <c:tx>
            <c:strRef>
              <c:f>'100_80_NON_STUDENT'!$J$1</c:f>
              <c:strCache>
                <c:ptCount val="1"/>
                <c:pt idx="0">
                  <c:v>average Recall  WITH Replacement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'100_80_NON_STUDENT'!$J$2:$J$21</c:f>
              <c:numCache>
                <c:formatCode>General</c:formatCode>
                <c:ptCount val="20"/>
                <c:pt idx="0">
                  <c:v>0.47708333333332797</c:v>
                </c:pt>
                <c:pt idx="1">
                  <c:v>0.77291666666667203</c:v>
                </c:pt>
                <c:pt idx="2">
                  <c:v>0.63750000000000195</c:v>
                </c:pt>
                <c:pt idx="3">
                  <c:v>0.52916666666665502</c:v>
                </c:pt>
                <c:pt idx="4">
                  <c:v>0.51368749999999197</c:v>
                </c:pt>
                <c:pt idx="5">
                  <c:v>0.49791666666665402</c:v>
                </c:pt>
                <c:pt idx="6">
                  <c:v>0.62291666666666101</c:v>
                </c:pt>
                <c:pt idx="7">
                  <c:v>0.67145833333332605</c:v>
                </c:pt>
                <c:pt idx="8">
                  <c:v>0.52291666666667103</c:v>
                </c:pt>
                <c:pt idx="9">
                  <c:v>0.53333333333334398</c:v>
                </c:pt>
                <c:pt idx="10">
                  <c:v>0.54791666666666095</c:v>
                </c:pt>
                <c:pt idx="11">
                  <c:v>0.58749999999998803</c:v>
                </c:pt>
                <c:pt idx="12">
                  <c:v>0.66250000000001197</c:v>
                </c:pt>
                <c:pt idx="13">
                  <c:v>0.67916666666667203</c:v>
                </c:pt>
                <c:pt idx="14">
                  <c:v>0.67916666666667203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5C-4321-8DA2-E1BDFA78F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'100_80_NON_STUDENT'!$E$1</c15:sqref>
                        </c15:formulaRef>
                      </c:ext>
                    </c:extLst>
                    <c:strCache>
                      <c:ptCount val="1"/>
                      <c:pt idx="0">
                        <c:v>elapsed Time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'100_80_NON_STUDENT'!$E$2:$E$21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154.138331944443</c:v>
                      </c:pt>
                      <c:pt idx="1">
                        <c:v>126.061874889723</c:v>
                      </c:pt>
                      <c:pt idx="2">
                        <c:v>137.15192916666501</c:v>
                      </c:pt>
                      <c:pt idx="3">
                        <c:v>137.18638694444601</c:v>
                      </c:pt>
                      <c:pt idx="4">
                        <c:v>154.56027305555699</c:v>
                      </c:pt>
                      <c:pt idx="5">
                        <c:v>118.855115212499</c:v>
                      </c:pt>
                      <c:pt idx="6">
                        <c:v>150.43334527777699</c:v>
                      </c:pt>
                      <c:pt idx="7">
                        <c:v>154.291376111109</c:v>
                      </c:pt>
                      <c:pt idx="8">
                        <c:v>150.46026527777801</c:v>
                      </c:pt>
                      <c:pt idx="9">
                        <c:v>154.56719916666299</c:v>
                      </c:pt>
                      <c:pt idx="10">
                        <c:v>154.56719916666299</c:v>
                      </c:pt>
                      <c:pt idx="11">
                        <c:v>154.56719916666299</c:v>
                      </c:pt>
                      <c:pt idx="12">
                        <c:v>154.56719916666299</c:v>
                      </c:pt>
                      <c:pt idx="13">
                        <c:v>154.56719916666299</c:v>
                      </c:pt>
                      <c:pt idx="14">
                        <c:v>154.56719916666299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35C-4321-8DA2-E1BDFA78FF3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87.819000000000003</c:v>
                      </c:pt>
                      <c:pt idx="1">
                        <c:v>111.047</c:v>
                      </c:pt>
                      <c:pt idx="2">
                        <c:v>150.59299999999999</c:v>
                      </c:pt>
                      <c:pt idx="3">
                        <c:v>169</c:v>
                      </c:pt>
                      <c:pt idx="4">
                        <c:v>179.55099999999999</c:v>
                      </c:pt>
                      <c:pt idx="5">
                        <c:v>170.47900000000001</c:v>
                      </c:pt>
                      <c:pt idx="6">
                        <c:v>185.25700000000001</c:v>
                      </c:pt>
                      <c:pt idx="7">
                        <c:v>193.77099999999999</c:v>
                      </c:pt>
                      <c:pt idx="8">
                        <c:v>202.86699999999999</c:v>
                      </c:pt>
                      <c:pt idx="9">
                        <c:v>209.27099999999999</c:v>
                      </c:pt>
                      <c:pt idx="10">
                        <c:v>218</c:v>
                      </c:pt>
                      <c:pt idx="11">
                        <c:v>223.68600000000001</c:v>
                      </c:pt>
                      <c:pt idx="12">
                        <c:v>221</c:v>
                      </c:pt>
                      <c:pt idx="13">
                        <c:v>231</c:v>
                      </c:pt>
                      <c:pt idx="14">
                        <c:v>231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5C-4321-8DA2-E1BDFA78FF3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895</c:v>
                      </c:pt>
                      <c:pt idx="7">
                        <c:v>1012</c:v>
                      </c:pt>
                      <c:pt idx="8">
                        <c:v>1115</c:v>
                      </c:pt>
                      <c:pt idx="9">
                        <c:v>1207</c:v>
                      </c:pt>
                      <c:pt idx="10">
                        <c:v>1277</c:v>
                      </c:pt>
                      <c:pt idx="11">
                        <c:v>1324</c:v>
                      </c:pt>
                      <c:pt idx="12">
                        <c:v>1358</c:v>
                      </c:pt>
                      <c:pt idx="13">
                        <c:v>1374</c:v>
                      </c:pt>
                      <c:pt idx="14">
                        <c:v>1375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5C-4321-8DA2-E1BDFA78FF3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6.0590000000000002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35C-4321-8DA2-E1BDFA78FF3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118.786924999997</c:v>
                      </c:pt>
                      <c:pt idx="1">
                        <c:v>149.016656944441</c:v>
                      </c:pt>
                      <c:pt idx="2">
                        <c:v>150.46026527777801</c:v>
                      </c:pt>
                      <c:pt idx="3">
                        <c:v>154.13138666666501</c:v>
                      </c:pt>
                      <c:pt idx="4">
                        <c:v>149.39443944444301</c:v>
                      </c:pt>
                      <c:pt idx="5">
                        <c:v>150.184442222222</c:v>
                      </c:pt>
                      <c:pt idx="6">
                        <c:v>154.28445000000301</c:v>
                      </c:pt>
                      <c:pt idx="7">
                        <c:v>154.56027305555699</c:v>
                      </c:pt>
                      <c:pt idx="8">
                        <c:v>150.40832083333399</c:v>
                      </c:pt>
                      <c:pt idx="9">
                        <c:v>154.56719916666299</c:v>
                      </c:pt>
                      <c:pt idx="10">
                        <c:v>154.56719916666299</c:v>
                      </c:pt>
                      <c:pt idx="11">
                        <c:v>154.56719916666299</c:v>
                      </c:pt>
                      <c:pt idx="12">
                        <c:v>154.56719916666299</c:v>
                      </c:pt>
                      <c:pt idx="13">
                        <c:v>154.56719916666299</c:v>
                      </c:pt>
                      <c:pt idx="14">
                        <c:v>154.56719916666299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35C-4321-8DA2-E1BDFA78FF3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83.122</c:v>
                      </c:pt>
                      <c:pt idx="1">
                        <c:v>127</c:v>
                      </c:pt>
                      <c:pt idx="2">
                        <c:v>146.20400000000001</c:v>
                      </c:pt>
                      <c:pt idx="3">
                        <c:v>168.119</c:v>
                      </c:pt>
                      <c:pt idx="4">
                        <c:v>189.96199999999999</c:v>
                      </c:pt>
                      <c:pt idx="5">
                        <c:v>190.86099999999999</c:v>
                      </c:pt>
                      <c:pt idx="6">
                        <c:v>199.75700000000001</c:v>
                      </c:pt>
                      <c:pt idx="7">
                        <c:v>209</c:v>
                      </c:pt>
                      <c:pt idx="8">
                        <c:v>207.41200000000001</c:v>
                      </c:pt>
                      <c:pt idx="9">
                        <c:v>214.715</c:v>
                      </c:pt>
                      <c:pt idx="10">
                        <c:v>225</c:v>
                      </c:pt>
                      <c:pt idx="11">
                        <c:v>223.82</c:v>
                      </c:pt>
                      <c:pt idx="12">
                        <c:v>229</c:v>
                      </c:pt>
                      <c:pt idx="13">
                        <c:v>231</c:v>
                      </c:pt>
                      <c:pt idx="14">
                        <c:v>231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35C-4321-8DA2-E1BDFA78FF3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895</c:v>
                      </c:pt>
                      <c:pt idx="7">
                        <c:v>1012</c:v>
                      </c:pt>
                      <c:pt idx="8">
                        <c:v>1115</c:v>
                      </c:pt>
                      <c:pt idx="9">
                        <c:v>1207</c:v>
                      </c:pt>
                      <c:pt idx="10">
                        <c:v>1277</c:v>
                      </c:pt>
                      <c:pt idx="11">
                        <c:v>1324</c:v>
                      </c:pt>
                      <c:pt idx="12">
                        <c:v>1358</c:v>
                      </c:pt>
                      <c:pt idx="13">
                        <c:v>1374</c:v>
                      </c:pt>
                      <c:pt idx="14">
                        <c:v>1375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5C-4321-8DA2-E1BDFA78FF3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7.0380000000000003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5C-4321-8DA2-E1BDFA78FF36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011393244498039E-2"/>
          <c:y val="0.13254323019166087"/>
          <c:w val="0.91370754348227412"/>
          <c:h val="0.70281089805457808"/>
        </c:manualLayout>
      </c:layout>
      <c:lineChart>
        <c:grouping val="standard"/>
        <c:varyColors val="0"/>
        <c:ser>
          <c:idx val="2"/>
          <c:order val="2"/>
          <c:tx>
            <c:strRef>
              <c:f>'100_80_Workers'!$E$1</c:f>
              <c:strCache>
                <c:ptCount val="1"/>
                <c:pt idx="0">
                  <c:v>elapsed Time WITHOUT Replacement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'100_80_Workers'!$E$2:$E$21</c:f>
              <c:numCache>
                <c:formatCode>General</c:formatCode>
                <c:ptCount val="20"/>
                <c:pt idx="0">
                  <c:v>131.28706652666901</c:v>
                </c:pt>
                <c:pt idx="1">
                  <c:v>140.919459444442</c:v>
                </c:pt>
                <c:pt idx="2">
                  <c:v>149.032787222221</c:v>
                </c:pt>
                <c:pt idx="3">
                  <c:v>131.57346418610899</c:v>
                </c:pt>
                <c:pt idx="4">
                  <c:v>140.828773428891</c:v>
                </c:pt>
                <c:pt idx="5">
                  <c:v>154.56027305555699</c:v>
                </c:pt>
                <c:pt idx="6">
                  <c:v>127.361367499997</c:v>
                </c:pt>
                <c:pt idx="7">
                  <c:v>149.63666583333</c:v>
                </c:pt>
                <c:pt idx="8">
                  <c:v>150.38748194444301</c:v>
                </c:pt>
                <c:pt idx="9">
                  <c:v>149.670262500002</c:v>
                </c:pt>
                <c:pt idx="10">
                  <c:v>149.670262500002</c:v>
                </c:pt>
                <c:pt idx="11">
                  <c:v>149.58472138888899</c:v>
                </c:pt>
                <c:pt idx="12">
                  <c:v>150.40815583333199</c:v>
                </c:pt>
                <c:pt idx="13">
                  <c:v>154.56719916666299</c:v>
                </c:pt>
                <c:pt idx="14">
                  <c:v>154.56719916666299</c:v>
                </c:pt>
                <c:pt idx="15">
                  <c:v>154.56719916666299</c:v>
                </c:pt>
                <c:pt idx="16">
                  <c:v>154.56719916666299</c:v>
                </c:pt>
                <c:pt idx="17">
                  <c:v>154.56719916666299</c:v>
                </c:pt>
                <c:pt idx="18">
                  <c:v>154.56719916666299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F4-4020-8331-B67EC4E567DB}"/>
            </c:ext>
          </c:extLst>
        </c:ser>
        <c:ser>
          <c:idx val="8"/>
          <c:order val="8"/>
          <c:tx>
            <c:strRef>
              <c:f>'100_80_Workers'!$K$1</c:f>
              <c:strCache>
                <c:ptCount val="1"/>
                <c:pt idx="0">
                  <c:v>elapsed Time  WITH Replacement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'100_80_Workers'!$K$2:$K$21</c:f>
              <c:numCache>
                <c:formatCode>General</c:formatCode>
                <c:ptCount val="20"/>
                <c:pt idx="0">
                  <c:v>121.734982499998</c:v>
                </c:pt>
                <c:pt idx="1">
                  <c:v>153.421950555552</c:v>
                </c:pt>
                <c:pt idx="2">
                  <c:v>150.38748194444301</c:v>
                </c:pt>
                <c:pt idx="3">
                  <c:v>154.50832861110899</c:v>
                </c:pt>
                <c:pt idx="4">
                  <c:v>154.25417472222199</c:v>
                </c:pt>
                <c:pt idx="5">
                  <c:v>154.50832861110899</c:v>
                </c:pt>
                <c:pt idx="6">
                  <c:v>150.38748194444301</c:v>
                </c:pt>
                <c:pt idx="7">
                  <c:v>154.25417472222199</c:v>
                </c:pt>
                <c:pt idx="8">
                  <c:v>150.38748194444301</c:v>
                </c:pt>
                <c:pt idx="9">
                  <c:v>150.40832083333399</c:v>
                </c:pt>
                <c:pt idx="10">
                  <c:v>154.25417472222199</c:v>
                </c:pt>
                <c:pt idx="11">
                  <c:v>154.56027305555699</c:v>
                </c:pt>
                <c:pt idx="12">
                  <c:v>154.56027305555699</c:v>
                </c:pt>
                <c:pt idx="13">
                  <c:v>154.56719916666299</c:v>
                </c:pt>
                <c:pt idx="14">
                  <c:v>154.56719916666299</c:v>
                </c:pt>
                <c:pt idx="15">
                  <c:v>154.56719916666299</c:v>
                </c:pt>
                <c:pt idx="16">
                  <c:v>154.56719916666299</c:v>
                </c:pt>
                <c:pt idx="17">
                  <c:v>154.56719916666299</c:v>
                </c:pt>
                <c:pt idx="18">
                  <c:v>154.56719916666299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F4-4020-8331-B67EC4E56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'100_80_Workers'!$C$1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'100_80_Workers'!$C$2:$C$21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0.238790476190472</c:v>
                      </c:pt>
                      <c:pt idx="1">
                        <c:v>0.53318452380950898</c:v>
                      </c:pt>
                      <c:pt idx="2">
                        <c:v>0.454095238095235</c:v>
                      </c:pt>
                      <c:pt idx="3">
                        <c:v>0.57079761904761805</c:v>
                      </c:pt>
                      <c:pt idx="4">
                        <c:v>0.44481398809524503</c:v>
                      </c:pt>
                      <c:pt idx="5">
                        <c:v>0.65625</c:v>
                      </c:pt>
                      <c:pt idx="6">
                        <c:v>0.57996874999999604</c:v>
                      </c:pt>
                      <c:pt idx="7">
                        <c:v>0.75</c:v>
                      </c:pt>
                      <c:pt idx="8">
                        <c:v>0.64583333333333504</c:v>
                      </c:pt>
                      <c:pt idx="9">
                        <c:v>0.84179166666666705</c:v>
                      </c:pt>
                      <c:pt idx="10">
                        <c:v>0.51295833333332796</c:v>
                      </c:pt>
                      <c:pt idx="11">
                        <c:v>0.67499999999999505</c:v>
                      </c:pt>
                      <c:pt idx="12">
                        <c:v>0.74170833333333197</c:v>
                      </c:pt>
                      <c:pt idx="13">
                        <c:v>0.64583333333333504</c:v>
                      </c:pt>
                      <c:pt idx="14">
                        <c:v>0.77083333333334103</c:v>
                      </c:pt>
                      <c:pt idx="15">
                        <c:v>0.77083333333334103</c:v>
                      </c:pt>
                      <c:pt idx="16">
                        <c:v>0.77083333333334103</c:v>
                      </c:pt>
                      <c:pt idx="17">
                        <c:v>0.77083333333334103</c:v>
                      </c:pt>
                      <c:pt idx="18">
                        <c:v>0.75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5F4-4020-8331-B67EC4E567D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0.34791666666666299</c:v>
                      </c:pt>
                      <c:pt idx="1">
                        <c:v>0.79375000000001095</c:v>
                      </c:pt>
                      <c:pt idx="2">
                        <c:v>0.45487499999999897</c:v>
                      </c:pt>
                      <c:pt idx="3">
                        <c:v>0.50833333333332797</c:v>
                      </c:pt>
                      <c:pt idx="4">
                        <c:v>0.52499999999999003</c:v>
                      </c:pt>
                      <c:pt idx="5">
                        <c:v>0.50833333333332797</c:v>
                      </c:pt>
                      <c:pt idx="6">
                        <c:v>0.59817500000000101</c:v>
                      </c:pt>
                      <c:pt idx="7">
                        <c:v>0.64791666666667203</c:v>
                      </c:pt>
                      <c:pt idx="8">
                        <c:v>0.61829166666665802</c:v>
                      </c:pt>
                      <c:pt idx="9">
                        <c:v>0.63226666666667097</c:v>
                      </c:pt>
                      <c:pt idx="10">
                        <c:v>0.50254166666665401</c:v>
                      </c:pt>
                      <c:pt idx="11">
                        <c:v>0.55624999999998903</c:v>
                      </c:pt>
                      <c:pt idx="12">
                        <c:v>0.59804166666666003</c:v>
                      </c:pt>
                      <c:pt idx="13">
                        <c:v>0.50416666666666299</c:v>
                      </c:pt>
                      <c:pt idx="14">
                        <c:v>0.58749999999998803</c:v>
                      </c:pt>
                      <c:pt idx="15">
                        <c:v>0.57083333333332797</c:v>
                      </c:pt>
                      <c:pt idx="16">
                        <c:v>0.57083333333332797</c:v>
                      </c:pt>
                      <c:pt idx="17">
                        <c:v>0.57083333333332797</c:v>
                      </c:pt>
                      <c:pt idx="18">
                        <c:v>0.57083333333332797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F4-4020-8331-B67EC4E567D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91.08</c:v>
                      </c:pt>
                      <c:pt idx="1">
                        <c:v>146.804</c:v>
                      </c:pt>
                      <c:pt idx="2">
                        <c:v>200.845</c:v>
                      </c:pt>
                      <c:pt idx="3">
                        <c:v>203.297</c:v>
                      </c:pt>
                      <c:pt idx="4">
                        <c:v>245.39099999999999</c:v>
                      </c:pt>
                      <c:pt idx="5">
                        <c:v>259.82600000000002</c:v>
                      </c:pt>
                      <c:pt idx="6">
                        <c:v>278.2</c:v>
                      </c:pt>
                      <c:pt idx="7">
                        <c:v>274.96699999999998</c:v>
                      </c:pt>
                      <c:pt idx="8">
                        <c:v>262.79000000000002</c:v>
                      </c:pt>
                      <c:pt idx="9">
                        <c:v>288</c:v>
                      </c:pt>
                      <c:pt idx="10">
                        <c:v>280.637</c:v>
                      </c:pt>
                      <c:pt idx="11">
                        <c:v>301.38900000000001</c:v>
                      </c:pt>
                      <c:pt idx="12">
                        <c:v>294.298</c:v>
                      </c:pt>
                      <c:pt idx="13">
                        <c:v>305.76499999999999</c:v>
                      </c:pt>
                      <c:pt idx="14">
                        <c:v>326.00900000000001</c:v>
                      </c:pt>
                      <c:pt idx="15">
                        <c:v>337.33</c:v>
                      </c:pt>
                      <c:pt idx="16">
                        <c:v>346</c:v>
                      </c:pt>
                      <c:pt idx="17">
                        <c:v>348</c:v>
                      </c:pt>
                      <c:pt idx="18">
                        <c:v>351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F4-4020-8331-B67EC4E567D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1029</c:v>
                      </c:pt>
                      <c:pt idx="8">
                        <c:v>1155</c:v>
                      </c:pt>
                      <c:pt idx="9">
                        <c:v>1281</c:v>
                      </c:pt>
                      <c:pt idx="10">
                        <c:v>1403</c:v>
                      </c:pt>
                      <c:pt idx="11">
                        <c:v>1516</c:v>
                      </c:pt>
                      <c:pt idx="12">
                        <c:v>1623</c:v>
                      </c:pt>
                      <c:pt idx="13">
                        <c:v>1723</c:v>
                      </c:pt>
                      <c:pt idx="14">
                        <c:v>1800</c:v>
                      </c:pt>
                      <c:pt idx="15">
                        <c:v>1853</c:v>
                      </c:pt>
                      <c:pt idx="16">
                        <c:v>1879</c:v>
                      </c:pt>
                      <c:pt idx="17">
                        <c:v>1890</c:v>
                      </c:pt>
                      <c:pt idx="18">
                        <c:v>1894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5F4-4020-8331-B67EC4E567D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7.1109999999999998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7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5F4-4020-8331-B67EC4E567D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0.358333333333333</c:v>
                      </c:pt>
                      <c:pt idx="1">
                        <c:v>0.35416666666666902</c:v>
                      </c:pt>
                      <c:pt idx="2">
                        <c:v>0.49166666666667103</c:v>
                      </c:pt>
                      <c:pt idx="3">
                        <c:v>0.43124999999999297</c:v>
                      </c:pt>
                      <c:pt idx="4">
                        <c:v>0.50662689393939297</c:v>
                      </c:pt>
                      <c:pt idx="5">
                        <c:v>0.57291666666666896</c:v>
                      </c:pt>
                      <c:pt idx="6">
                        <c:v>0.57291666666666896</c:v>
                      </c:pt>
                      <c:pt idx="7">
                        <c:v>0.72500000000001297</c:v>
                      </c:pt>
                      <c:pt idx="8">
                        <c:v>0.70833333333333803</c:v>
                      </c:pt>
                      <c:pt idx="9">
                        <c:v>0.66091666666667104</c:v>
                      </c:pt>
                      <c:pt idx="10">
                        <c:v>0.55166666666667097</c:v>
                      </c:pt>
                      <c:pt idx="11">
                        <c:v>0.61652083333333396</c:v>
                      </c:pt>
                      <c:pt idx="12">
                        <c:v>0.66849999999999499</c:v>
                      </c:pt>
                      <c:pt idx="13">
                        <c:v>0.6875</c:v>
                      </c:pt>
                      <c:pt idx="14">
                        <c:v>0.75</c:v>
                      </c:pt>
                      <c:pt idx="15">
                        <c:v>0.72916666666665997</c:v>
                      </c:pt>
                      <c:pt idx="16">
                        <c:v>0.77083333333334103</c:v>
                      </c:pt>
                      <c:pt idx="17">
                        <c:v>0.77083333333334103</c:v>
                      </c:pt>
                      <c:pt idx="18">
                        <c:v>0.75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5F4-4020-8331-B67EC4E567D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0.43958333333334298</c:v>
                      </c:pt>
                      <c:pt idx="1">
                        <c:v>0.53541666666666599</c:v>
                      </c:pt>
                      <c:pt idx="2">
                        <c:v>0.61249999999999905</c:v>
                      </c:pt>
                      <c:pt idx="3">
                        <c:v>0.50416666666666299</c:v>
                      </c:pt>
                      <c:pt idx="4">
                        <c:v>0.55833333333333102</c:v>
                      </c:pt>
                      <c:pt idx="5">
                        <c:v>0.52291666666667103</c:v>
                      </c:pt>
                      <c:pt idx="6">
                        <c:v>0.55624999999998903</c:v>
                      </c:pt>
                      <c:pt idx="7">
                        <c:v>0.61249999999999905</c:v>
                      </c:pt>
                      <c:pt idx="8">
                        <c:v>0.58749999999998803</c:v>
                      </c:pt>
                      <c:pt idx="9">
                        <c:v>0.55899999999998995</c:v>
                      </c:pt>
                      <c:pt idx="10">
                        <c:v>0.60166666666666002</c:v>
                      </c:pt>
                      <c:pt idx="11">
                        <c:v>0.56795833333334</c:v>
                      </c:pt>
                      <c:pt idx="12">
                        <c:v>0.609900000000001</c:v>
                      </c:pt>
                      <c:pt idx="13">
                        <c:v>0.49791666666665402</c:v>
                      </c:pt>
                      <c:pt idx="14">
                        <c:v>0.57083333333332797</c:v>
                      </c:pt>
                      <c:pt idx="15">
                        <c:v>0.57083333333332797</c:v>
                      </c:pt>
                      <c:pt idx="16">
                        <c:v>0.57083333333332797</c:v>
                      </c:pt>
                      <c:pt idx="17">
                        <c:v>0.57083333333332797</c:v>
                      </c:pt>
                      <c:pt idx="18">
                        <c:v>0.57083333333332797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5F4-4020-8331-B67EC4E567D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77.453000000000003</c:v>
                      </c:pt>
                      <c:pt idx="1">
                        <c:v>139.61500000000001</c:v>
                      </c:pt>
                      <c:pt idx="2">
                        <c:v>169</c:v>
                      </c:pt>
                      <c:pt idx="3">
                        <c:v>193</c:v>
                      </c:pt>
                      <c:pt idx="4">
                        <c:v>245.55</c:v>
                      </c:pt>
                      <c:pt idx="5">
                        <c:v>244.62299999999999</c:v>
                      </c:pt>
                      <c:pt idx="6">
                        <c:v>258</c:v>
                      </c:pt>
                      <c:pt idx="7">
                        <c:v>292.24700000000001</c:v>
                      </c:pt>
                      <c:pt idx="8">
                        <c:v>286.22000000000003</c:v>
                      </c:pt>
                      <c:pt idx="9">
                        <c:v>298.03699999999998</c:v>
                      </c:pt>
                      <c:pt idx="10">
                        <c:v>319.60300000000001</c:v>
                      </c:pt>
                      <c:pt idx="11">
                        <c:v>316.73500000000001</c:v>
                      </c:pt>
                      <c:pt idx="12">
                        <c:v>328.44</c:v>
                      </c:pt>
                      <c:pt idx="13">
                        <c:v>328.77</c:v>
                      </c:pt>
                      <c:pt idx="14">
                        <c:v>323.36200000000002</c:v>
                      </c:pt>
                      <c:pt idx="15">
                        <c:v>343</c:v>
                      </c:pt>
                      <c:pt idx="16">
                        <c:v>347.69099999999997</c:v>
                      </c:pt>
                      <c:pt idx="17">
                        <c:v>348</c:v>
                      </c:pt>
                      <c:pt idx="18">
                        <c:v>351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5F4-4020-8331-B67EC4E567DB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1029</c:v>
                      </c:pt>
                      <c:pt idx="8">
                        <c:v>1155</c:v>
                      </c:pt>
                      <c:pt idx="9">
                        <c:v>1281</c:v>
                      </c:pt>
                      <c:pt idx="10">
                        <c:v>1403</c:v>
                      </c:pt>
                      <c:pt idx="11">
                        <c:v>1516</c:v>
                      </c:pt>
                      <c:pt idx="12">
                        <c:v>1623</c:v>
                      </c:pt>
                      <c:pt idx="13">
                        <c:v>1723</c:v>
                      </c:pt>
                      <c:pt idx="14">
                        <c:v>1800</c:v>
                      </c:pt>
                      <c:pt idx="15">
                        <c:v>1853</c:v>
                      </c:pt>
                      <c:pt idx="16">
                        <c:v>1879</c:v>
                      </c:pt>
                      <c:pt idx="17">
                        <c:v>1890</c:v>
                      </c:pt>
                      <c:pt idx="18">
                        <c:v>1894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5F4-4020-8331-B67EC4E567DB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5F4-4020-8331-B67EC4E567DB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'100_80_NON_STUDENT'!$F$1</c:f>
              <c:strCache>
                <c:ptCount val="1"/>
                <c:pt idx="0">
                  <c:v>total Workers WITHOUT Replacement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'100_80_NON_STUDENT'!$F$2:$F$21</c:f>
              <c:numCache>
                <c:formatCode>General</c:formatCode>
                <c:ptCount val="20"/>
                <c:pt idx="0">
                  <c:v>87.819000000000003</c:v>
                </c:pt>
                <c:pt idx="1">
                  <c:v>111.047</c:v>
                </c:pt>
                <c:pt idx="2">
                  <c:v>150.59299999999999</c:v>
                </c:pt>
                <c:pt idx="3">
                  <c:v>169</c:v>
                </c:pt>
                <c:pt idx="4">
                  <c:v>179.55099999999999</c:v>
                </c:pt>
                <c:pt idx="5">
                  <c:v>170.47900000000001</c:v>
                </c:pt>
                <c:pt idx="6">
                  <c:v>185.25700000000001</c:v>
                </c:pt>
                <c:pt idx="7">
                  <c:v>193.77099999999999</c:v>
                </c:pt>
                <c:pt idx="8">
                  <c:v>202.86699999999999</c:v>
                </c:pt>
                <c:pt idx="9">
                  <c:v>209.27099999999999</c:v>
                </c:pt>
                <c:pt idx="10">
                  <c:v>218</c:v>
                </c:pt>
                <c:pt idx="11">
                  <c:v>223.68600000000001</c:v>
                </c:pt>
                <c:pt idx="12">
                  <c:v>221</c:v>
                </c:pt>
                <c:pt idx="13">
                  <c:v>231</c:v>
                </c:pt>
                <c:pt idx="14">
                  <c:v>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D7-4EFE-9F7C-FD4DF49CB589}"/>
            </c:ext>
          </c:extLst>
        </c:ser>
        <c:ser>
          <c:idx val="4"/>
          <c:order val="4"/>
          <c:tx>
            <c:strRef>
              <c:f>'100_80_NON_STUDENT'!$G$1</c:f>
              <c:strCache>
                <c:ptCount val="1"/>
                <c:pt idx="0">
                  <c:v>max Answers per HIT WITHOUT Replacement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773</c:v>
                </c:pt>
                <c:pt idx="6">
                  <c:v>895</c:v>
                </c:pt>
                <c:pt idx="7">
                  <c:v>1012</c:v>
                </c:pt>
                <c:pt idx="8">
                  <c:v>1115</c:v>
                </c:pt>
                <c:pt idx="9">
                  <c:v>1207</c:v>
                </c:pt>
                <c:pt idx="10">
                  <c:v>1277</c:v>
                </c:pt>
                <c:pt idx="11">
                  <c:v>1324</c:v>
                </c:pt>
                <c:pt idx="12">
                  <c:v>1358</c:v>
                </c:pt>
                <c:pt idx="13">
                  <c:v>1374</c:v>
                </c:pt>
                <c:pt idx="14">
                  <c:v>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D7-4EFE-9F7C-FD4DF49CB589}"/>
            </c:ext>
          </c:extLst>
        </c:ser>
        <c:ser>
          <c:idx val="9"/>
          <c:order val="9"/>
          <c:tx>
            <c:strRef>
              <c:f>'100_80_NON_STUDENT'!$L$1</c:f>
              <c:strCache>
                <c:ptCount val="1"/>
                <c:pt idx="0">
                  <c:v>total Workers WITH Replacement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'100_80_NON_STUDENT'!$L$2:$L$21</c:f>
              <c:numCache>
                <c:formatCode>General</c:formatCode>
                <c:ptCount val="20"/>
                <c:pt idx="0">
                  <c:v>83.122</c:v>
                </c:pt>
                <c:pt idx="1">
                  <c:v>127</c:v>
                </c:pt>
                <c:pt idx="2">
                  <c:v>146.20400000000001</c:v>
                </c:pt>
                <c:pt idx="3">
                  <c:v>168.119</c:v>
                </c:pt>
                <c:pt idx="4">
                  <c:v>189.96199999999999</c:v>
                </c:pt>
                <c:pt idx="5">
                  <c:v>190.86099999999999</c:v>
                </c:pt>
                <c:pt idx="6">
                  <c:v>199.75700000000001</c:v>
                </c:pt>
                <c:pt idx="7">
                  <c:v>209</c:v>
                </c:pt>
                <c:pt idx="8">
                  <c:v>207.41200000000001</c:v>
                </c:pt>
                <c:pt idx="9">
                  <c:v>214.715</c:v>
                </c:pt>
                <c:pt idx="10">
                  <c:v>225</c:v>
                </c:pt>
                <c:pt idx="11">
                  <c:v>223.82</c:v>
                </c:pt>
                <c:pt idx="12">
                  <c:v>229</c:v>
                </c:pt>
                <c:pt idx="13">
                  <c:v>231</c:v>
                </c:pt>
                <c:pt idx="14">
                  <c:v>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D7-4EFE-9F7C-FD4DF49CB589}"/>
            </c:ext>
          </c:extLst>
        </c:ser>
        <c:ser>
          <c:idx val="10"/>
          <c:order val="10"/>
          <c:tx>
            <c:strRef>
              <c:f>'100_80_NON_STUDENT'!$M$1</c:f>
              <c:strCache>
                <c:ptCount val="1"/>
                <c:pt idx="0">
                  <c:v>max Answers per HIT WITH Replacement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773</c:v>
                </c:pt>
                <c:pt idx="6">
                  <c:v>895</c:v>
                </c:pt>
                <c:pt idx="7">
                  <c:v>1012</c:v>
                </c:pt>
                <c:pt idx="8">
                  <c:v>1115</c:v>
                </c:pt>
                <c:pt idx="9">
                  <c:v>1207</c:v>
                </c:pt>
                <c:pt idx="10">
                  <c:v>1277</c:v>
                </c:pt>
                <c:pt idx="11">
                  <c:v>1324</c:v>
                </c:pt>
                <c:pt idx="12">
                  <c:v>1358</c:v>
                </c:pt>
                <c:pt idx="13">
                  <c:v>1374</c:v>
                </c:pt>
                <c:pt idx="14">
                  <c:v>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D7-4EFE-9F7C-FD4DF49CB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'100_80_NON_STUDENT'!$C$1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'100_80_NON_STUDENT'!$C$2:$C$21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0.35771496212120502</c:v>
                      </c:pt>
                      <c:pt idx="1">
                        <c:v>0.59746458333333796</c:v>
                      </c:pt>
                      <c:pt idx="2">
                        <c:v>0.55654761904760497</c:v>
                      </c:pt>
                      <c:pt idx="3">
                        <c:v>0.60622916666666604</c:v>
                      </c:pt>
                      <c:pt idx="4">
                        <c:v>0.43778750000000199</c:v>
                      </c:pt>
                      <c:pt idx="5">
                        <c:v>0.64583333333333504</c:v>
                      </c:pt>
                      <c:pt idx="6">
                        <c:v>0.60135416666667696</c:v>
                      </c:pt>
                      <c:pt idx="7">
                        <c:v>0.60416666666666696</c:v>
                      </c:pt>
                      <c:pt idx="8">
                        <c:v>0.625</c:v>
                      </c:pt>
                      <c:pt idx="9">
                        <c:v>0.79166666666665797</c:v>
                      </c:pt>
                      <c:pt idx="10">
                        <c:v>0.72916666666665997</c:v>
                      </c:pt>
                      <c:pt idx="11">
                        <c:v>0.8125</c:v>
                      </c:pt>
                      <c:pt idx="12">
                        <c:v>0.79166666666665797</c:v>
                      </c:pt>
                      <c:pt idx="13">
                        <c:v>0.80208333333334203</c:v>
                      </c:pt>
                      <c:pt idx="14">
                        <c:v>0.78333333333333099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BD7-4EFE-9F7C-FD4DF49CB58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0.44620833333333798</c:v>
                      </c:pt>
                      <c:pt idx="1">
                        <c:v>0.55646874999998897</c:v>
                      </c:pt>
                      <c:pt idx="2">
                        <c:v>0.61249999999999905</c:v>
                      </c:pt>
                      <c:pt idx="3">
                        <c:v>0.566583333333328</c:v>
                      </c:pt>
                      <c:pt idx="4">
                        <c:v>0.50833333333332797</c:v>
                      </c:pt>
                      <c:pt idx="5">
                        <c:v>0.51458333333333695</c:v>
                      </c:pt>
                      <c:pt idx="6">
                        <c:v>0.50411458333332804</c:v>
                      </c:pt>
                      <c:pt idx="7">
                        <c:v>0.57916666666666095</c:v>
                      </c:pt>
                      <c:pt idx="8">
                        <c:v>0.52916666666665502</c:v>
                      </c:pt>
                      <c:pt idx="9">
                        <c:v>0.69583333333332698</c:v>
                      </c:pt>
                      <c:pt idx="10">
                        <c:v>0.53333333333334398</c:v>
                      </c:pt>
                      <c:pt idx="11">
                        <c:v>0.59583333333333899</c:v>
                      </c:pt>
                      <c:pt idx="12">
                        <c:v>0.66250000000001197</c:v>
                      </c:pt>
                      <c:pt idx="13">
                        <c:v>0.67916666666667203</c:v>
                      </c:pt>
                      <c:pt idx="14">
                        <c:v>0.67916666666667203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BD7-4EFE-9F7C-FD4DF49CB58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'100_80_NON_STUDENT'!$E$1</c15:sqref>
                        </c15:formulaRef>
                      </c:ext>
                    </c:extLst>
                    <c:strCache>
                      <c:ptCount val="1"/>
                      <c:pt idx="0">
                        <c:v>elapsed Time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154.138331944443</c:v>
                      </c:pt>
                      <c:pt idx="1">
                        <c:v>126.061874889723</c:v>
                      </c:pt>
                      <c:pt idx="2">
                        <c:v>137.15192916666501</c:v>
                      </c:pt>
                      <c:pt idx="3">
                        <c:v>137.18638694444601</c:v>
                      </c:pt>
                      <c:pt idx="4">
                        <c:v>154.56027305555699</c:v>
                      </c:pt>
                      <c:pt idx="5">
                        <c:v>118.855115212499</c:v>
                      </c:pt>
                      <c:pt idx="6">
                        <c:v>150.43334527777699</c:v>
                      </c:pt>
                      <c:pt idx="7">
                        <c:v>154.291376111109</c:v>
                      </c:pt>
                      <c:pt idx="8">
                        <c:v>150.46026527777801</c:v>
                      </c:pt>
                      <c:pt idx="9">
                        <c:v>154.56719916666299</c:v>
                      </c:pt>
                      <c:pt idx="10">
                        <c:v>154.56719916666299</c:v>
                      </c:pt>
                      <c:pt idx="11">
                        <c:v>154.56719916666299</c:v>
                      </c:pt>
                      <c:pt idx="12">
                        <c:v>154.56719916666299</c:v>
                      </c:pt>
                      <c:pt idx="13">
                        <c:v>154.56719916666299</c:v>
                      </c:pt>
                      <c:pt idx="14">
                        <c:v>154.56719916666299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BD7-4EFE-9F7C-FD4DF49CB58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6.0590000000000002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BD7-4EFE-9F7C-FD4DF49CB58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0.40416666666665702</c:v>
                      </c:pt>
                      <c:pt idx="1">
                        <c:v>0.49330357142856601</c:v>
                      </c:pt>
                      <c:pt idx="2">
                        <c:v>0.57897767857144</c:v>
                      </c:pt>
                      <c:pt idx="3">
                        <c:v>0.70833333333333803</c:v>
                      </c:pt>
                      <c:pt idx="4">
                        <c:v>0.49265476190476598</c:v>
                      </c:pt>
                      <c:pt idx="5">
                        <c:v>0.64583333333333504</c:v>
                      </c:pt>
                      <c:pt idx="6">
                        <c:v>0.79166666666665797</c:v>
                      </c:pt>
                      <c:pt idx="7">
                        <c:v>0.63385416666666905</c:v>
                      </c:pt>
                      <c:pt idx="8">
                        <c:v>0.53125</c:v>
                      </c:pt>
                      <c:pt idx="9">
                        <c:v>0.63750000000000195</c:v>
                      </c:pt>
                      <c:pt idx="10">
                        <c:v>0.56414583333333301</c:v>
                      </c:pt>
                      <c:pt idx="11">
                        <c:v>0.70000000000000595</c:v>
                      </c:pt>
                      <c:pt idx="12">
                        <c:v>0.69791666666666197</c:v>
                      </c:pt>
                      <c:pt idx="13">
                        <c:v>0.80208333333334203</c:v>
                      </c:pt>
                      <c:pt idx="14">
                        <c:v>0.78333333333333099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BD7-4EFE-9F7C-FD4DF49CB58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0.47708333333332797</c:v>
                      </c:pt>
                      <c:pt idx="1">
                        <c:v>0.77291666666667203</c:v>
                      </c:pt>
                      <c:pt idx="2">
                        <c:v>0.63750000000000195</c:v>
                      </c:pt>
                      <c:pt idx="3">
                        <c:v>0.52916666666665502</c:v>
                      </c:pt>
                      <c:pt idx="4">
                        <c:v>0.51368749999999197</c:v>
                      </c:pt>
                      <c:pt idx="5">
                        <c:v>0.49791666666665402</c:v>
                      </c:pt>
                      <c:pt idx="6">
                        <c:v>0.62291666666666101</c:v>
                      </c:pt>
                      <c:pt idx="7">
                        <c:v>0.67145833333332605</c:v>
                      </c:pt>
                      <c:pt idx="8">
                        <c:v>0.52291666666667103</c:v>
                      </c:pt>
                      <c:pt idx="9">
                        <c:v>0.53333333333334398</c:v>
                      </c:pt>
                      <c:pt idx="10">
                        <c:v>0.54791666666666095</c:v>
                      </c:pt>
                      <c:pt idx="11">
                        <c:v>0.58749999999998803</c:v>
                      </c:pt>
                      <c:pt idx="12">
                        <c:v>0.66250000000001197</c:v>
                      </c:pt>
                      <c:pt idx="13">
                        <c:v>0.67916666666667203</c:v>
                      </c:pt>
                      <c:pt idx="14">
                        <c:v>0.67916666666667203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BD7-4EFE-9F7C-FD4DF49CB58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118.786924999997</c:v>
                      </c:pt>
                      <c:pt idx="1">
                        <c:v>149.016656944441</c:v>
                      </c:pt>
                      <c:pt idx="2">
                        <c:v>150.46026527777801</c:v>
                      </c:pt>
                      <c:pt idx="3">
                        <c:v>154.13138666666501</c:v>
                      </c:pt>
                      <c:pt idx="4">
                        <c:v>149.39443944444301</c:v>
                      </c:pt>
                      <c:pt idx="5">
                        <c:v>150.184442222222</c:v>
                      </c:pt>
                      <c:pt idx="6">
                        <c:v>154.28445000000301</c:v>
                      </c:pt>
                      <c:pt idx="7">
                        <c:v>154.56027305555699</c:v>
                      </c:pt>
                      <c:pt idx="8">
                        <c:v>150.40832083333399</c:v>
                      </c:pt>
                      <c:pt idx="9">
                        <c:v>154.56719916666299</c:v>
                      </c:pt>
                      <c:pt idx="10">
                        <c:v>154.56719916666299</c:v>
                      </c:pt>
                      <c:pt idx="11">
                        <c:v>154.56719916666299</c:v>
                      </c:pt>
                      <c:pt idx="12">
                        <c:v>154.56719916666299</c:v>
                      </c:pt>
                      <c:pt idx="13">
                        <c:v>154.56719916666299</c:v>
                      </c:pt>
                      <c:pt idx="14">
                        <c:v>154.56719916666299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BD7-4EFE-9F7C-FD4DF49CB589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7.0380000000000003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BD7-4EFE-9F7C-FD4DF49CB589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'100_80_NON_STUDENT'!$E$1</c:f>
              <c:strCache>
                <c:ptCount val="1"/>
                <c:pt idx="0">
                  <c:v>elapsed Time WITHOUT Replacement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'100_80_NON_STUDENT'!$E$2:$E$21</c:f>
              <c:numCache>
                <c:formatCode>General</c:formatCode>
                <c:ptCount val="20"/>
                <c:pt idx="0">
                  <c:v>154.138331944443</c:v>
                </c:pt>
                <c:pt idx="1">
                  <c:v>126.061874889723</c:v>
                </c:pt>
                <c:pt idx="2">
                  <c:v>137.15192916666501</c:v>
                </c:pt>
                <c:pt idx="3">
                  <c:v>137.18638694444601</c:v>
                </c:pt>
                <c:pt idx="4">
                  <c:v>154.56027305555699</c:v>
                </c:pt>
                <c:pt idx="5">
                  <c:v>118.855115212499</c:v>
                </c:pt>
                <c:pt idx="6">
                  <c:v>150.43334527777699</c:v>
                </c:pt>
                <c:pt idx="7">
                  <c:v>154.291376111109</c:v>
                </c:pt>
                <c:pt idx="8">
                  <c:v>150.46026527777801</c:v>
                </c:pt>
                <c:pt idx="9">
                  <c:v>154.56719916666299</c:v>
                </c:pt>
                <c:pt idx="10">
                  <c:v>154.56719916666299</c:v>
                </c:pt>
                <c:pt idx="11">
                  <c:v>154.56719916666299</c:v>
                </c:pt>
                <c:pt idx="12">
                  <c:v>154.56719916666299</c:v>
                </c:pt>
                <c:pt idx="13">
                  <c:v>154.56719916666299</c:v>
                </c:pt>
                <c:pt idx="14">
                  <c:v>154.56719916666299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C-4C03-BAA8-318142849BCE}"/>
            </c:ext>
          </c:extLst>
        </c:ser>
        <c:ser>
          <c:idx val="8"/>
          <c:order val="8"/>
          <c:tx>
            <c:strRef>
              <c:f>'100_80_NON_STUDENT'!$K$1</c:f>
              <c:strCache>
                <c:ptCount val="1"/>
                <c:pt idx="0">
                  <c:v>elapsed Time  WITH Replacement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'100_80_NON_STUDENT'!$K$2:$K$21</c:f>
              <c:numCache>
                <c:formatCode>General</c:formatCode>
                <c:ptCount val="20"/>
                <c:pt idx="0">
                  <c:v>118.786924999997</c:v>
                </c:pt>
                <c:pt idx="1">
                  <c:v>149.016656944441</c:v>
                </c:pt>
                <c:pt idx="2">
                  <c:v>150.46026527777801</c:v>
                </c:pt>
                <c:pt idx="3">
                  <c:v>154.13138666666501</c:v>
                </c:pt>
                <c:pt idx="4">
                  <c:v>149.39443944444301</c:v>
                </c:pt>
                <c:pt idx="5">
                  <c:v>150.184442222222</c:v>
                </c:pt>
                <c:pt idx="6">
                  <c:v>154.28445000000301</c:v>
                </c:pt>
                <c:pt idx="7">
                  <c:v>154.56027305555699</c:v>
                </c:pt>
                <c:pt idx="8">
                  <c:v>150.40832083333399</c:v>
                </c:pt>
                <c:pt idx="9">
                  <c:v>154.56719916666299</c:v>
                </c:pt>
                <c:pt idx="10">
                  <c:v>154.56719916666299</c:v>
                </c:pt>
                <c:pt idx="11">
                  <c:v>154.56719916666299</c:v>
                </c:pt>
                <c:pt idx="12">
                  <c:v>154.56719916666299</c:v>
                </c:pt>
                <c:pt idx="13">
                  <c:v>154.56719916666299</c:v>
                </c:pt>
                <c:pt idx="14">
                  <c:v>154.56719916666299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9C-4C03-BAA8-318142849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'100_80_NON_STUDENT'!$C$1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'100_80_NON_STUDENT'!$C$2:$C$21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0.35771496212120502</c:v>
                      </c:pt>
                      <c:pt idx="1">
                        <c:v>0.59746458333333796</c:v>
                      </c:pt>
                      <c:pt idx="2">
                        <c:v>0.55654761904760497</c:v>
                      </c:pt>
                      <c:pt idx="3">
                        <c:v>0.60622916666666604</c:v>
                      </c:pt>
                      <c:pt idx="4">
                        <c:v>0.43778750000000199</c:v>
                      </c:pt>
                      <c:pt idx="5">
                        <c:v>0.64583333333333504</c:v>
                      </c:pt>
                      <c:pt idx="6">
                        <c:v>0.60135416666667696</c:v>
                      </c:pt>
                      <c:pt idx="7">
                        <c:v>0.60416666666666696</c:v>
                      </c:pt>
                      <c:pt idx="8">
                        <c:v>0.625</c:v>
                      </c:pt>
                      <c:pt idx="9">
                        <c:v>0.79166666666665797</c:v>
                      </c:pt>
                      <c:pt idx="10">
                        <c:v>0.72916666666665997</c:v>
                      </c:pt>
                      <c:pt idx="11">
                        <c:v>0.8125</c:v>
                      </c:pt>
                      <c:pt idx="12">
                        <c:v>0.79166666666665797</c:v>
                      </c:pt>
                      <c:pt idx="13">
                        <c:v>0.80208333333334203</c:v>
                      </c:pt>
                      <c:pt idx="14">
                        <c:v>0.78333333333333099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29C-4C03-BAA8-318142849BC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0.44620833333333798</c:v>
                      </c:pt>
                      <c:pt idx="1">
                        <c:v>0.55646874999998897</c:v>
                      </c:pt>
                      <c:pt idx="2">
                        <c:v>0.61249999999999905</c:v>
                      </c:pt>
                      <c:pt idx="3">
                        <c:v>0.566583333333328</c:v>
                      </c:pt>
                      <c:pt idx="4">
                        <c:v>0.50833333333332797</c:v>
                      </c:pt>
                      <c:pt idx="5">
                        <c:v>0.51458333333333695</c:v>
                      </c:pt>
                      <c:pt idx="6">
                        <c:v>0.50411458333332804</c:v>
                      </c:pt>
                      <c:pt idx="7">
                        <c:v>0.57916666666666095</c:v>
                      </c:pt>
                      <c:pt idx="8">
                        <c:v>0.52916666666665502</c:v>
                      </c:pt>
                      <c:pt idx="9">
                        <c:v>0.69583333333332698</c:v>
                      </c:pt>
                      <c:pt idx="10">
                        <c:v>0.53333333333334398</c:v>
                      </c:pt>
                      <c:pt idx="11">
                        <c:v>0.59583333333333899</c:v>
                      </c:pt>
                      <c:pt idx="12">
                        <c:v>0.66250000000001197</c:v>
                      </c:pt>
                      <c:pt idx="13">
                        <c:v>0.67916666666667203</c:v>
                      </c:pt>
                      <c:pt idx="14">
                        <c:v>0.67916666666667203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9C-4C03-BAA8-318142849BC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87.819000000000003</c:v>
                      </c:pt>
                      <c:pt idx="1">
                        <c:v>111.047</c:v>
                      </c:pt>
                      <c:pt idx="2">
                        <c:v>150.59299999999999</c:v>
                      </c:pt>
                      <c:pt idx="3">
                        <c:v>169</c:v>
                      </c:pt>
                      <c:pt idx="4">
                        <c:v>179.55099999999999</c:v>
                      </c:pt>
                      <c:pt idx="5">
                        <c:v>170.47900000000001</c:v>
                      </c:pt>
                      <c:pt idx="6">
                        <c:v>185.25700000000001</c:v>
                      </c:pt>
                      <c:pt idx="7">
                        <c:v>193.77099999999999</c:v>
                      </c:pt>
                      <c:pt idx="8">
                        <c:v>202.86699999999999</c:v>
                      </c:pt>
                      <c:pt idx="9">
                        <c:v>209.27099999999999</c:v>
                      </c:pt>
                      <c:pt idx="10">
                        <c:v>218</c:v>
                      </c:pt>
                      <c:pt idx="11">
                        <c:v>223.68600000000001</c:v>
                      </c:pt>
                      <c:pt idx="12">
                        <c:v>221</c:v>
                      </c:pt>
                      <c:pt idx="13">
                        <c:v>231</c:v>
                      </c:pt>
                      <c:pt idx="14">
                        <c:v>231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29C-4C03-BAA8-318142849BC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895</c:v>
                      </c:pt>
                      <c:pt idx="7">
                        <c:v>1012</c:v>
                      </c:pt>
                      <c:pt idx="8">
                        <c:v>1115</c:v>
                      </c:pt>
                      <c:pt idx="9">
                        <c:v>1207</c:v>
                      </c:pt>
                      <c:pt idx="10">
                        <c:v>1277</c:v>
                      </c:pt>
                      <c:pt idx="11">
                        <c:v>1324</c:v>
                      </c:pt>
                      <c:pt idx="12">
                        <c:v>1358</c:v>
                      </c:pt>
                      <c:pt idx="13">
                        <c:v>1374</c:v>
                      </c:pt>
                      <c:pt idx="14">
                        <c:v>1375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29C-4C03-BAA8-318142849BC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6.0590000000000002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29C-4C03-BAA8-318142849BC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0.40416666666665702</c:v>
                      </c:pt>
                      <c:pt idx="1">
                        <c:v>0.49330357142856601</c:v>
                      </c:pt>
                      <c:pt idx="2">
                        <c:v>0.57897767857144</c:v>
                      </c:pt>
                      <c:pt idx="3">
                        <c:v>0.70833333333333803</c:v>
                      </c:pt>
                      <c:pt idx="4">
                        <c:v>0.49265476190476598</c:v>
                      </c:pt>
                      <c:pt idx="5">
                        <c:v>0.64583333333333504</c:v>
                      </c:pt>
                      <c:pt idx="6">
                        <c:v>0.79166666666665797</c:v>
                      </c:pt>
                      <c:pt idx="7">
                        <c:v>0.63385416666666905</c:v>
                      </c:pt>
                      <c:pt idx="8">
                        <c:v>0.53125</c:v>
                      </c:pt>
                      <c:pt idx="9">
                        <c:v>0.63750000000000195</c:v>
                      </c:pt>
                      <c:pt idx="10">
                        <c:v>0.56414583333333301</c:v>
                      </c:pt>
                      <c:pt idx="11">
                        <c:v>0.70000000000000595</c:v>
                      </c:pt>
                      <c:pt idx="12">
                        <c:v>0.69791666666666197</c:v>
                      </c:pt>
                      <c:pt idx="13">
                        <c:v>0.80208333333334203</c:v>
                      </c:pt>
                      <c:pt idx="14">
                        <c:v>0.78333333333333099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29C-4C03-BAA8-318142849BC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0.47708333333332797</c:v>
                      </c:pt>
                      <c:pt idx="1">
                        <c:v>0.77291666666667203</c:v>
                      </c:pt>
                      <c:pt idx="2">
                        <c:v>0.63750000000000195</c:v>
                      </c:pt>
                      <c:pt idx="3">
                        <c:v>0.52916666666665502</c:v>
                      </c:pt>
                      <c:pt idx="4">
                        <c:v>0.51368749999999197</c:v>
                      </c:pt>
                      <c:pt idx="5">
                        <c:v>0.49791666666665402</c:v>
                      </c:pt>
                      <c:pt idx="6">
                        <c:v>0.62291666666666101</c:v>
                      </c:pt>
                      <c:pt idx="7">
                        <c:v>0.67145833333332605</c:v>
                      </c:pt>
                      <c:pt idx="8">
                        <c:v>0.52291666666667103</c:v>
                      </c:pt>
                      <c:pt idx="9">
                        <c:v>0.53333333333334398</c:v>
                      </c:pt>
                      <c:pt idx="10">
                        <c:v>0.54791666666666095</c:v>
                      </c:pt>
                      <c:pt idx="11">
                        <c:v>0.58749999999998803</c:v>
                      </c:pt>
                      <c:pt idx="12">
                        <c:v>0.66250000000001197</c:v>
                      </c:pt>
                      <c:pt idx="13">
                        <c:v>0.67916666666667203</c:v>
                      </c:pt>
                      <c:pt idx="14">
                        <c:v>0.67916666666667203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29C-4C03-BAA8-318142849BC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83.122</c:v>
                      </c:pt>
                      <c:pt idx="1">
                        <c:v>127</c:v>
                      </c:pt>
                      <c:pt idx="2">
                        <c:v>146.20400000000001</c:v>
                      </c:pt>
                      <c:pt idx="3">
                        <c:v>168.119</c:v>
                      </c:pt>
                      <c:pt idx="4">
                        <c:v>189.96199999999999</c:v>
                      </c:pt>
                      <c:pt idx="5">
                        <c:v>190.86099999999999</c:v>
                      </c:pt>
                      <c:pt idx="6">
                        <c:v>199.75700000000001</c:v>
                      </c:pt>
                      <c:pt idx="7">
                        <c:v>209</c:v>
                      </c:pt>
                      <c:pt idx="8">
                        <c:v>207.41200000000001</c:v>
                      </c:pt>
                      <c:pt idx="9">
                        <c:v>214.715</c:v>
                      </c:pt>
                      <c:pt idx="10">
                        <c:v>225</c:v>
                      </c:pt>
                      <c:pt idx="11">
                        <c:v>223.82</c:v>
                      </c:pt>
                      <c:pt idx="12">
                        <c:v>229</c:v>
                      </c:pt>
                      <c:pt idx="13">
                        <c:v>231</c:v>
                      </c:pt>
                      <c:pt idx="14">
                        <c:v>231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29C-4C03-BAA8-318142849BC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895</c:v>
                      </c:pt>
                      <c:pt idx="7">
                        <c:v>1012</c:v>
                      </c:pt>
                      <c:pt idx="8">
                        <c:v>1115</c:v>
                      </c:pt>
                      <c:pt idx="9">
                        <c:v>1207</c:v>
                      </c:pt>
                      <c:pt idx="10">
                        <c:v>1277</c:v>
                      </c:pt>
                      <c:pt idx="11">
                        <c:v>1324</c:v>
                      </c:pt>
                      <c:pt idx="12">
                        <c:v>1358</c:v>
                      </c:pt>
                      <c:pt idx="13">
                        <c:v>1374</c:v>
                      </c:pt>
                      <c:pt idx="14">
                        <c:v>1375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29C-4C03-BAA8-318142849BC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7.0380000000000003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29C-4C03-BAA8-318142849BCE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279357088367862E-2"/>
          <c:y val="0.13969030494250939"/>
          <c:w val="0.91370754348227412"/>
          <c:h val="0.7028109816783501"/>
        </c:manualLayout>
      </c:layout>
      <c:lineChart>
        <c:grouping val="standard"/>
        <c:varyColors val="0"/>
        <c:ser>
          <c:idx val="2"/>
          <c:order val="2"/>
          <c:tx>
            <c:strRef>
              <c:f>'100_80_NON_STUDENT'!$H$1</c:f>
              <c:strCache>
                <c:ptCount val="1"/>
                <c:pt idx="0">
                  <c:v>faults Located WITHOUT Replacement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'100_80_NON_STUDENT'!$H$2:$H$21</c:f>
              <c:numCache>
                <c:formatCode>General</c:formatCode>
                <c:ptCount val="20"/>
                <c:pt idx="0">
                  <c:v>6.0590000000000002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EC-49FE-A792-888F06CFD14A}"/>
            </c:ext>
          </c:extLst>
        </c:ser>
        <c:ser>
          <c:idx val="8"/>
          <c:order val="8"/>
          <c:tx>
            <c:strRef>
              <c:f>'100_80_NON_STUDENT'!$N$1</c:f>
              <c:strCache>
                <c:ptCount val="1"/>
                <c:pt idx="0">
                  <c:v>faults Located  WITH Replacement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'100_80_NON_STUDENT'!$N$2:$N$21</c:f>
              <c:numCache>
                <c:formatCode>General</c:formatCode>
                <c:ptCount val="20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7.0380000000000003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EC-49FE-A792-888F06CFD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'100_80_NON_STUDENT'!$C$1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'100_80_NON_STUDENT'!$C$2:$C$21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0.35771496212120502</c:v>
                      </c:pt>
                      <c:pt idx="1">
                        <c:v>0.59746458333333796</c:v>
                      </c:pt>
                      <c:pt idx="2">
                        <c:v>0.55654761904760497</c:v>
                      </c:pt>
                      <c:pt idx="3">
                        <c:v>0.60622916666666604</c:v>
                      </c:pt>
                      <c:pt idx="4">
                        <c:v>0.43778750000000199</c:v>
                      </c:pt>
                      <c:pt idx="5">
                        <c:v>0.64583333333333504</c:v>
                      </c:pt>
                      <c:pt idx="6">
                        <c:v>0.60135416666667696</c:v>
                      </c:pt>
                      <c:pt idx="7">
                        <c:v>0.60416666666666696</c:v>
                      </c:pt>
                      <c:pt idx="8">
                        <c:v>0.625</c:v>
                      </c:pt>
                      <c:pt idx="9">
                        <c:v>0.79166666666665797</c:v>
                      </c:pt>
                      <c:pt idx="10">
                        <c:v>0.72916666666665997</c:v>
                      </c:pt>
                      <c:pt idx="11">
                        <c:v>0.8125</c:v>
                      </c:pt>
                      <c:pt idx="12">
                        <c:v>0.79166666666665797</c:v>
                      </c:pt>
                      <c:pt idx="13">
                        <c:v>0.80208333333334203</c:v>
                      </c:pt>
                      <c:pt idx="14">
                        <c:v>0.78333333333333099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CEC-49FE-A792-888F06CFD14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0.44620833333333798</c:v>
                      </c:pt>
                      <c:pt idx="1">
                        <c:v>0.55646874999998897</c:v>
                      </c:pt>
                      <c:pt idx="2">
                        <c:v>0.61249999999999905</c:v>
                      </c:pt>
                      <c:pt idx="3">
                        <c:v>0.566583333333328</c:v>
                      </c:pt>
                      <c:pt idx="4">
                        <c:v>0.50833333333332797</c:v>
                      </c:pt>
                      <c:pt idx="5">
                        <c:v>0.51458333333333695</c:v>
                      </c:pt>
                      <c:pt idx="6">
                        <c:v>0.50411458333332804</c:v>
                      </c:pt>
                      <c:pt idx="7">
                        <c:v>0.57916666666666095</c:v>
                      </c:pt>
                      <c:pt idx="8">
                        <c:v>0.52916666666665502</c:v>
                      </c:pt>
                      <c:pt idx="9">
                        <c:v>0.69583333333332698</c:v>
                      </c:pt>
                      <c:pt idx="10">
                        <c:v>0.53333333333334398</c:v>
                      </c:pt>
                      <c:pt idx="11">
                        <c:v>0.59583333333333899</c:v>
                      </c:pt>
                      <c:pt idx="12">
                        <c:v>0.66250000000001197</c:v>
                      </c:pt>
                      <c:pt idx="13">
                        <c:v>0.67916666666667203</c:v>
                      </c:pt>
                      <c:pt idx="14">
                        <c:v>0.67916666666667203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CEC-49FE-A792-888F06CFD14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87.819000000000003</c:v>
                      </c:pt>
                      <c:pt idx="1">
                        <c:v>111.047</c:v>
                      </c:pt>
                      <c:pt idx="2">
                        <c:v>150.59299999999999</c:v>
                      </c:pt>
                      <c:pt idx="3">
                        <c:v>169</c:v>
                      </c:pt>
                      <c:pt idx="4">
                        <c:v>179.55099999999999</c:v>
                      </c:pt>
                      <c:pt idx="5">
                        <c:v>170.47900000000001</c:v>
                      </c:pt>
                      <c:pt idx="6">
                        <c:v>185.25700000000001</c:v>
                      </c:pt>
                      <c:pt idx="7">
                        <c:v>193.77099999999999</c:v>
                      </c:pt>
                      <c:pt idx="8">
                        <c:v>202.86699999999999</c:v>
                      </c:pt>
                      <c:pt idx="9">
                        <c:v>209.27099999999999</c:v>
                      </c:pt>
                      <c:pt idx="10">
                        <c:v>218</c:v>
                      </c:pt>
                      <c:pt idx="11">
                        <c:v>223.68600000000001</c:v>
                      </c:pt>
                      <c:pt idx="12">
                        <c:v>221</c:v>
                      </c:pt>
                      <c:pt idx="13">
                        <c:v>231</c:v>
                      </c:pt>
                      <c:pt idx="14">
                        <c:v>231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CEC-49FE-A792-888F06CFD14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895</c:v>
                      </c:pt>
                      <c:pt idx="7">
                        <c:v>1012</c:v>
                      </c:pt>
                      <c:pt idx="8">
                        <c:v>1115</c:v>
                      </c:pt>
                      <c:pt idx="9">
                        <c:v>1207</c:v>
                      </c:pt>
                      <c:pt idx="10">
                        <c:v>1277</c:v>
                      </c:pt>
                      <c:pt idx="11">
                        <c:v>1324</c:v>
                      </c:pt>
                      <c:pt idx="12">
                        <c:v>1358</c:v>
                      </c:pt>
                      <c:pt idx="13">
                        <c:v>1374</c:v>
                      </c:pt>
                      <c:pt idx="14">
                        <c:v>1375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CEC-49FE-A792-888F06CFD14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6.0590000000000002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CEC-49FE-A792-888F06CFD14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0.40416666666665702</c:v>
                      </c:pt>
                      <c:pt idx="1">
                        <c:v>0.49330357142856601</c:v>
                      </c:pt>
                      <c:pt idx="2">
                        <c:v>0.57897767857144</c:v>
                      </c:pt>
                      <c:pt idx="3">
                        <c:v>0.70833333333333803</c:v>
                      </c:pt>
                      <c:pt idx="4">
                        <c:v>0.49265476190476598</c:v>
                      </c:pt>
                      <c:pt idx="5">
                        <c:v>0.64583333333333504</c:v>
                      </c:pt>
                      <c:pt idx="6">
                        <c:v>0.79166666666665797</c:v>
                      </c:pt>
                      <c:pt idx="7">
                        <c:v>0.63385416666666905</c:v>
                      </c:pt>
                      <c:pt idx="8">
                        <c:v>0.53125</c:v>
                      </c:pt>
                      <c:pt idx="9">
                        <c:v>0.63750000000000195</c:v>
                      </c:pt>
                      <c:pt idx="10">
                        <c:v>0.56414583333333301</c:v>
                      </c:pt>
                      <c:pt idx="11">
                        <c:v>0.70000000000000595</c:v>
                      </c:pt>
                      <c:pt idx="12">
                        <c:v>0.69791666666666197</c:v>
                      </c:pt>
                      <c:pt idx="13">
                        <c:v>0.80208333333334203</c:v>
                      </c:pt>
                      <c:pt idx="14">
                        <c:v>0.78333333333333099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CEC-49FE-A792-888F06CFD14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0.47708333333332797</c:v>
                      </c:pt>
                      <c:pt idx="1">
                        <c:v>0.77291666666667203</c:v>
                      </c:pt>
                      <c:pt idx="2">
                        <c:v>0.63750000000000195</c:v>
                      </c:pt>
                      <c:pt idx="3">
                        <c:v>0.52916666666665502</c:v>
                      </c:pt>
                      <c:pt idx="4">
                        <c:v>0.51368749999999197</c:v>
                      </c:pt>
                      <c:pt idx="5">
                        <c:v>0.49791666666665402</c:v>
                      </c:pt>
                      <c:pt idx="6">
                        <c:v>0.62291666666666101</c:v>
                      </c:pt>
                      <c:pt idx="7">
                        <c:v>0.67145833333332605</c:v>
                      </c:pt>
                      <c:pt idx="8">
                        <c:v>0.52291666666667103</c:v>
                      </c:pt>
                      <c:pt idx="9">
                        <c:v>0.53333333333334398</c:v>
                      </c:pt>
                      <c:pt idx="10">
                        <c:v>0.54791666666666095</c:v>
                      </c:pt>
                      <c:pt idx="11">
                        <c:v>0.58749999999998803</c:v>
                      </c:pt>
                      <c:pt idx="12">
                        <c:v>0.66250000000001197</c:v>
                      </c:pt>
                      <c:pt idx="13">
                        <c:v>0.67916666666667203</c:v>
                      </c:pt>
                      <c:pt idx="14">
                        <c:v>0.67916666666667203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CEC-49FE-A792-888F06CFD14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83.122</c:v>
                      </c:pt>
                      <c:pt idx="1">
                        <c:v>127</c:v>
                      </c:pt>
                      <c:pt idx="2">
                        <c:v>146.20400000000001</c:v>
                      </c:pt>
                      <c:pt idx="3">
                        <c:v>168.119</c:v>
                      </c:pt>
                      <c:pt idx="4">
                        <c:v>189.96199999999999</c:v>
                      </c:pt>
                      <c:pt idx="5">
                        <c:v>190.86099999999999</c:v>
                      </c:pt>
                      <c:pt idx="6">
                        <c:v>199.75700000000001</c:v>
                      </c:pt>
                      <c:pt idx="7">
                        <c:v>209</c:v>
                      </c:pt>
                      <c:pt idx="8">
                        <c:v>207.41200000000001</c:v>
                      </c:pt>
                      <c:pt idx="9">
                        <c:v>214.715</c:v>
                      </c:pt>
                      <c:pt idx="10">
                        <c:v>225</c:v>
                      </c:pt>
                      <c:pt idx="11">
                        <c:v>223.82</c:v>
                      </c:pt>
                      <c:pt idx="12">
                        <c:v>229</c:v>
                      </c:pt>
                      <c:pt idx="13">
                        <c:v>231</c:v>
                      </c:pt>
                      <c:pt idx="14">
                        <c:v>231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CEC-49FE-A792-888F06CFD14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895</c:v>
                      </c:pt>
                      <c:pt idx="7">
                        <c:v>1012</c:v>
                      </c:pt>
                      <c:pt idx="8">
                        <c:v>1115</c:v>
                      </c:pt>
                      <c:pt idx="9">
                        <c:v>1207</c:v>
                      </c:pt>
                      <c:pt idx="10">
                        <c:v>1277</c:v>
                      </c:pt>
                      <c:pt idx="11">
                        <c:v>1324</c:v>
                      </c:pt>
                      <c:pt idx="12">
                        <c:v>1358</c:v>
                      </c:pt>
                      <c:pt idx="13">
                        <c:v>1374</c:v>
                      </c:pt>
                      <c:pt idx="14">
                        <c:v>1375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CEC-49FE-A792-888F06CFD14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7.0380000000000003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CEC-49FE-A792-888F06CFD14A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ax val="9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'100_NON_STUDENT'!$C$1</c:f>
              <c:strCache>
                <c:ptCount val="1"/>
                <c:pt idx="0">
                  <c:v>average Precision WITHOUT Replacement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'100_NON_STUDENT'!$C$2:$C$21</c:f>
              <c:numCache>
                <c:formatCode>General</c:formatCode>
                <c:ptCount val="20"/>
                <c:pt idx="0">
                  <c:v>0.342708333333332</c:v>
                </c:pt>
                <c:pt idx="1">
                  <c:v>0.48958333333332599</c:v>
                </c:pt>
                <c:pt idx="2">
                  <c:v>0.66458333333332698</c:v>
                </c:pt>
                <c:pt idx="3">
                  <c:v>0.72987083333334402</c:v>
                </c:pt>
                <c:pt idx="4">
                  <c:v>0.58587500000000003</c:v>
                </c:pt>
                <c:pt idx="5">
                  <c:v>0.58333333333333104</c:v>
                </c:pt>
                <c:pt idx="6">
                  <c:v>0.69574999999999398</c:v>
                </c:pt>
                <c:pt idx="7">
                  <c:v>0.6875</c:v>
                </c:pt>
                <c:pt idx="8">
                  <c:v>0.875</c:v>
                </c:pt>
                <c:pt idx="9">
                  <c:v>0.9375</c:v>
                </c:pt>
                <c:pt idx="10">
                  <c:v>0.9375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B-4981-B86D-91BAF79C27BB}"/>
            </c:ext>
          </c:extLst>
        </c:ser>
        <c:ser>
          <c:idx val="1"/>
          <c:order val="1"/>
          <c:tx>
            <c:strRef>
              <c:f>'100_NON_STUDENT'!$D$1</c:f>
              <c:strCache>
                <c:ptCount val="1"/>
                <c:pt idx="0">
                  <c:v>average Recall WITHOUT Replacement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'100_NON_STUDENT'!$D$2:$D$21</c:f>
              <c:numCache>
                <c:formatCode>General</c:formatCode>
                <c:ptCount val="20"/>
                <c:pt idx="0">
                  <c:v>0.50208333333334498</c:v>
                </c:pt>
                <c:pt idx="1">
                  <c:v>0.56458333333334099</c:v>
                </c:pt>
                <c:pt idx="2">
                  <c:v>0.67499999999999505</c:v>
                </c:pt>
                <c:pt idx="3">
                  <c:v>0.82916666666665795</c:v>
                </c:pt>
                <c:pt idx="4">
                  <c:v>0.535874999999994</c:v>
                </c:pt>
                <c:pt idx="5">
                  <c:v>0.48958333333332599</c:v>
                </c:pt>
                <c:pt idx="6">
                  <c:v>0.66458333333332698</c:v>
                </c:pt>
                <c:pt idx="7">
                  <c:v>0.51875000000000704</c:v>
                </c:pt>
                <c:pt idx="8">
                  <c:v>0.61249999999999905</c:v>
                </c:pt>
                <c:pt idx="9">
                  <c:v>0.65416666666666301</c:v>
                </c:pt>
                <c:pt idx="10">
                  <c:v>0.65416666666666301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EB-4981-B86D-91BAF79C27BB}"/>
            </c:ext>
          </c:extLst>
        </c:ser>
        <c:ser>
          <c:idx val="6"/>
          <c:order val="6"/>
          <c:tx>
            <c:strRef>
              <c:f>'100_NON_STUDENT'!$I$1</c:f>
              <c:strCache>
                <c:ptCount val="1"/>
                <c:pt idx="0">
                  <c:v>average Precision WITH Replacement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'100_NON_STUDENT'!$I$2:$I$21</c:f>
              <c:numCache>
                <c:formatCode>General</c:formatCode>
                <c:ptCount val="20"/>
                <c:pt idx="0">
                  <c:v>0.24791666666666801</c:v>
                </c:pt>
                <c:pt idx="1">
                  <c:v>0.56363541666666594</c:v>
                </c:pt>
                <c:pt idx="2">
                  <c:v>0.60416666666666696</c:v>
                </c:pt>
                <c:pt idx="3">
                  <c:v>0.51545833333332503</c:v>
                </c:pt>
                <c:pt idx="4">
                  <c:v>0.66250000000001197</c:v>
                </c:pt>
                <c:pt idx="5">
                  <c:v>0.67708333333333603</c:v>
                </c:pt>
                <c:pt idx="6">
                  <c:v>0.75</c:v>
                </c:pt>
                <c:pt idx="7">
                  <c:v>0.90625</c:v>
                </c:pt>
                <c:pt idx="8">
                  <c:v>0.9375</c:v>
                </c:pt>
                <c:pt idx="9">
                  <c:v>0.9375</c:v>
                </c:pt>
                <c:pt idx="10">
                  <c:v>0.9375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EB-4981-B86D-91BAF79C27BB}"/>
            </c:ext>
          </c:extLst>
        </c:ser>
        <c:ser>
          <c:idx val="7"/>
          <c:order val="7"/>
          <c:tx>
            <c:strRef>
              <c:f>'100_NON_STUDENT'!$J$1</c:f>
              <c:strCache>
                <c:ptCount val="1"/>
                <c:pt idx="0">
                  <c:v>average Recall  WITH Replacement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'100_NON_STUDENT'!$J$2:$J$21</c:f>
              <c:numCache>
                <c:formatCode>General</c:formatCode>
                <c:ptCount val="20"/>
                <c:pt idx="0">
                  <c:v>0.37083333333333601</c:v>
                </c:pt>
                <c:pt idx="1">
                  <c:v>0.52329166666667304</c:v>
                </c:pt>
                <c:pt idx="2">
                  <c:v>0.58125000000000104</c:v>
                </c:pt>
                <c:pt idx="3">
                  <c:v>0.50833333333332797</c:v>
                </c:pt>
                <c:pt idx="4">
                  <c:v>0.61041666666665995</c:v>
                </c:pt>
                <c:pt idx="5">
                  <c:v>0.57083333333332797</c:v>
                </c:pt>
                <c:pt idx="6">
                  <c:v>0.61249999999999905</c:v>
                </c:pt>
                <c:pt idx="7">
                  <c:v>0.69583333333332698</c:v>
                </c:pt>
                <c:pt idx="8">
                  <c:v>0.69583333333332698</c:v>
                </c:pt>
                <c:pt idx="9">
                  <c:v>0.65416666666666301</c:v>
                </c:pt>
                <c:pt idx="10">
                  <c:v>0.65416666666666301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EB-4981-B86D-91BAF79C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'100_NON_STUDENT'!$E$1</c15:sqref>
                        </c15:formulaRef>
                      </c:ext>
                    </c:extLst>
                    <c:strCache>
                      <c:ptCount val="1"/>
                      <c:pt idx="0">
                        <c:v>elapsed Time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'100_NON_STUDENT'!$E$2:$E$21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107.494720833332</c:v>
                      </c:pt>
                      <c:pt idx="1">
                        <c:v>149.22168111111301</c:v>
                      </c:pt>
                      <c:pt idx="2">
                        <c:v>136.99749305555801</c:v>
                      </c:pt>
                      <c:pt idx="3">
                        <c:v>122.13055527777701</c:v>
                      </c:pt>
                      <c:pt idx="4">
                        <c:v>154.15221444444501</c:v>
                      </c:pt>
                      <c:pt idx="5">
                        <c:v>150.045280555554</c:v>
                      </c:pt>
                      <c:pt idx="6">
                        <c:v>154.15221444444501</c:v>
                      </c:pt>
                      <c:pt idx="7">
                        <c:v>154.145258055554</c:v>
                      </c:pt>
                      <c:pt idx="8">
                        <c:v>154.15221444444501</c:v>
                      </c:pt>
                      <c:pt idx="9">
                        <c:v>154.15221444444501</c:v>
                      </c:pt>
                      <c:pt idx="10">
                        <c:v>154.15221444444501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6EB-4981-B86D-91BAF79C27B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61</c:v>
                      </c:pt>
                      <c:pt idx="1">
                        <c:v>93</c:v>
                      </c:pt>
                      <c:pt idx="2">
                        <c:v>103.072</c:v>
                      </c:pt>
                      <c:pt idx="3">
                        <c:v>109.44</c:v>
                      </c:pt>
                      <c:pt idx="4">
                        <c:v>120.251</c:v>
                      </c:pt>
                      <c:pt idx="5">
                        <c:v>124.66800000000001</c:v>
                      </c:pt>
                      <c:pt idx="6">
                        <c:v>129</c:v>
                      </c:pt>
                      <c:pt idx="7">
                        <c:v>128.506</c:v>
                      </c:pt>
                      <c:pt idx="8">
                        <c:v>131</c:v>
                      </c:pt>
                      <c:pt idx="9">
                        <c:v>133</c:v>
                      </c:pt>
                      <c:pt idx="10">
                        <c:v>133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6EB-4981-B86D-91BAF79C27B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383</c:v>
                      </c:pt>
                      <c:pt idx="3">
                        <c:v>507</c:v>
                      </c:pt>
                      <c:pt idx="4">
                        <c:v>619</c:v>
                      </c:pt>
                      <c:pt idx="5">
                        <c:v>712</c:v>
                      </c:pt>
                      <c:pt idx="6">
                        <c:v>775</c:v>
                      </c:pt>
                      <c:pt idx="7">
                        <c:v>809</c:v>
                      </c:pt>
                      <c:pt idx="8">
                        <c:v>828</c:v>
                      </c:pt>
                      <c:pt idx="9">
                        <c:v>835</c:v>
                      </c:pt>
                      <c:pt idx="10">
                        <c:v>836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6EB-4981-B86D-91BAF79C27B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6EB-4981-B86D-91BAF79C27B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153.73886527777799</c:v>
                      </c:pt>
                      <c:pt idx="1">
                        <c:v>137.17943055555301</c:v>
                      </c:pt>
                      <c:pt idx="2">
                        <c:v>154.15221444444501</c:v>
                      </c:pt>
                      <c:pt idx="3">
                        <c:v>154.11775666667</c:v>
                      </c:pt>
                      <c:pt idx="4">
                        <c:v>150.03832416666799</c:v>
                      </c:pt>
                      <c:pt idx="5">
                        <c:v>154.145258055554</c:v>
                      </c:pt>
                      <c:pt idx="6">
                        <c:v>154.15221444444501</c:v>
                      </c:pt>
                      <c:pt idx="7">
                        <c:v>154.145258055554</c:v>
                      </c:pt>
                      <c:pt idx="8">
                        <c:v>154.15221444444501</c:v>
                      </c:pt>
                      <c:pt idx="9">
                        <c:v>154.15221444444501</c:v>
                      </c:pt>
                      <c:pt idx="10">
                        <c:v>154.15221444444501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6EB-4981-B86D-91BAF79C27B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59.965000000000003</c:v>
                      </c:pt>
                      <c:pt idx="1">
                        <c:v>87</c:v>
                      </c:pt>
                      <c:pt idx="2">
                        <c:v>92</c:v>
                      </c:pt>
                      <c:pt idx="3">
                        <c:v>102</c:v>
                      </c:pt>
                      <c:pt idx="4">
                        <c:v>125</c:v>
                      </c:pt>
                      <c:pt idx="5">
                        <c:v>126.64</c:v>
                      </c:pt>
                      <c:pt idx="6">
                        <c:v>129</c:v>
                      </c:pt>
                      <c:pt idx="7">
                        <c:v>130.374</c:v>
                      </c:pt>
                      <c:pt idx="8">
                        <c:v>132</c:v>
                      </c:pt>
                      <c:pt idx="9">
                        <c:v>133</c:v>
                      </c:pt>
                      <c:pt idx="10">
                        <c:v>133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6EB-4981-B86D-91BAF79C27BB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383</c:v>
                      </c:pt>
                      <c:pt idx="3">
                        <c:v>507</c:v>
                      </c:pt>
                      <c:pt idx="4">
                        <c:v>619</c:v>
                      </c:pt>
                      <c:pt idx="5">
                        <c:v>712</c:v>
                      </c:pt>
                      <c:pt idx="6">
                        <c:v>775</c:v>
                      </c:pt>
                      <c:pt idx="7">
                        <c:v>809</c:v>
                      </c:pt>
                      <c:pt idx="8">
                        <c:v>828</c:v>
                      </c:pt>
                      <c:pt idx="9">
                        <c:v>835</c:v>
                      </c:pt>
                      <c:pt idx="10">
                        <c:v>836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6EB-4981-B86D-91BAF79C27BB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6EB-4981-B86D-91BAF79C27BB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'100_NON_STUDENT'!$F$1</c:f>
              <c:strCache>
                <c:ptCount val="1"/>
                <c:pt idx="0">
                  <c:v>total Workers WITHOUT Replacement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'100_NON_STUDENT'!$F$2:$F$21</c:f>
              <c:numCache>
                <c:formatCode>General</c:formatCode>
                <c:ptCount val="20"/>
                <c:pt idx="0">
                  <c:v>61</c:v>
                </c:pt>
                <c:pt idx="1">
                  <c:v>93</c:v>
                </c:pt>
                <c:pt idx="2">
                  <c:v>103.072</c:v>
                </c:pt>
                <c:pt idx="3">
                  <c:v>109.44</c:v>
                </c:pt>
                <c:pt idx="4">
                  <c:v>120.251</c:v>
                </c:pt>
                <c:pt idx="5">
                  <c:v>124.66800000000001</c:v>
                </c:pt>
                <c:pt idx="6">
                  <c:v>129</c:v>
                </c:pt>
                <c:pt idx="7">
                  <c:v>128.506</c:v>
                </c:pt>
                <c:pt idx="8">
                  <c:v>131</c:v>
                </c:pt>
                <c:pt idx="9">
                  <c:v>133</c:v>
                </c:pt>
                <c:pt idx="10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C-4373-8C98-125D79B6A4A3}"/>
            </c:ext>
          </c:extLst>
        </c:ser>
        <c:ser>
          <c:idx val="4"/>
          <c:order val="4"/>
          <c:tx>
            <c:strRef>
              <c:f>'100_NON_STUDENT'!$G$1</c:f>
              <c:strCache>
                <c:ptCount val="1"/>
                <c:pt idx="0">
                  <c:v>max Answers per HIT WITHOUT Replacement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383</c:v>
                </c:pt>
                <c:pt idx="3">
                  <c:v>507</c:v>
                </c:pt>
                <c:pt idx="4">
                  <c:v>619</c:v>
                </c:pt>
                <c:pt idx="5">
                  <c:v>712</c:v>
                </c:pt>
                <c:pt idx="6">
                  <c:v>775</c:v>
                </c:pt>
                <c:pt idx="7">
                  <c:v>809</c:v>
                </c:pt>
                <c:pt idx="8">
                  <c:v>828</c:v>
                </c:pt>
                <c:pt idx="9">
                  <c:v>835</c:v>
                </c:pt>
                <c:pt idx="10">
                  <c:v>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C-4373-8C98-125D79B6A4A3}"/>
            </c:ext>
          </c:extLst>
        </c:ser>
        <c:ser>
          <c:idx val="9"/>
          <c:order val="9"/>
          <c:tx>
            <c:strRef>
              <c:f>'100_NON_STUDENT'!$L$1</c:f>
              <c:strCache>
                <c:ptCount val="1"/>
                <c:pt idx="0">
                  <c:v>total Workers WITH Replacement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'100_NON_STUDENT'!$L$2:$L$21</c:f>
              <c:numCache>
                <c:formatCode>General</c:formatCode>
                <c:ptCount val="20"/>
                <c:pt idx="0">
                  <c:v>59.965000000000003</c:v>
                </c:pt>
                <c:pt idx="1">
                  <c:v>87</c:v>
                </c:pt>
                <c:pt idx="2">
                  <c:v>92</c:v>
                </c:pt>
                <c:pt idx="3">
                  <c:v>102</c:v>
                </c:pt>
                <c:pt idx="4">
                  <c:v>125</c:v>
                </c:pt>
                <c:pt idx="5">
                  <c:v>126.64</c:v>
                </c:pt>
                <c:pt idx="6">
                  <c:v>129</c:v>
                </c:pt>
                <c:pt idx="7">
                  <c:v>130.374</c:v>
                </c:pt>
                <c:pt idx="8">
                  <c:v>132</c:v>
                </c:pt>
                <c:pt idx="9">
                  <c:v>133</c:v>
                </c:pt>
                <c:pt idx="10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0C-4373-8C98-125D79B6A4A3}"/>
            </c:ext>
          </c:extLst>
        </c:ser>
        <c:ser>
          <c:idx val="10"/>
          <c:order val="10"/>
          <c:tx>
            <c:strRef>
              <c:f>'100_NON_STUDENT'!$M$1</c:f>
              <c:strCache>
                <c:ptCount val="1"/>
                <c:pt idx="0">
                  <c:v>max Answers per HIT WITH Replacement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383</c:v>
                </c:pt>
                <c:pt idx="3">
                  <c:v>507</c:v>
                </c:pt>
                <c:pt idx="4">
                  <c:v>619</c:v>
                </c:pt>
                <c:pt idx="5">
                  <c:v>712</c:v>
                </c:pt>
                <c:pt idx="6">
                  <c:v>775</c:v>
                </c:pt>
                <c:pt idx="7">
                  <c:v>809</c:v>
                </c:pt>
                <c:pt idx="8">
                  <c:v>828</c:v>
                </c:pt>
                <c:pt idx="9">
                  <c:v>835</c:v>
                </c:pt>
                <c:pt idx="10">
                  <c:v>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0C-4373-8C98-125D79B6A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'100_NON_STUDENT'!$C$2:$C$21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0.342708333333332</c:v>
                      </c:pt>
                      <c:pt idx="1">
                        <c:v>0.48958333333332599</c:v>
                      </c:pt>
                      <c:pt idx="2">
                        <c:v>0.66458333333332698</c:v>
                      </c:pt>
                      <c:pt idx="3">
                        <c:v>0.72987083333334402</c:v>
                      </c:pt>
                      <c:pt idx="4">
                        <c:v>0.58587500000000003</c:v>
                      </c:pt>
                      <c:pt idx="5">
                        <c:v>0.58333333333333104</c:v>
                      </c:pt>
                      <c:pt idx="6">
                        <c:v>0.69574999999999398</c:v>
                      </c:pt>
                      <c:pt idx="7">
                        <c:v>0.6875</c:v>
                      </c:pt>
                      <c:pt idx="8">
                        <c:v>0.875</c:v>
                      </c:pt>
                      <c:pt idx="9">
                        <c:v>0.9375</c:v>
                      </c:pt>
                      <c:pt idx="10">
                        <c:v>0.9375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60C-4373-8C98-125D79B6A4A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0.50208333333334498</c:v>
                      </c:pt>
                      <c:pt idx="1">
                        <c:v>0.56458333333334099</c:v>
                      </c:pt>
                      <c:pt idx="2">
                        <c:v>0.67499999999999505</c:v>
                      </c:pt>
                      <c:pt idx="3">
                        <c:v>0.82916666666665795</c:v>
                      </c:pt>
                      <c:pt idx="4">
                        <c:v>0.535874999999994</c:v>
                      </c:pt>
                      <c:pt idx="5">
                        <c:v>0.48958333333332599</c:v>
                      </c:pt>
                      <c:pt idx="6">
                        <c:v>0.66458333333332698</c:v>
                      </c:pt>
                      <c:pt idx="7">
                        <c:v>0.51875000000000704</c:v>
                      </c:pt>
                      <c:pt idx="8">
                        <c:v>0.61249999999999905</c:v>
                      </c:pt>
                      <c:pt idx="9">
                        <c:v>0.65416666666666301</c:v>
                      </c:pt>
                      <c:pt idx="10">
                        <c:v>0.65416666666666301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60C-4373-8C98-125D79B6A4A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'100_NON_STUDENT'!$E$1</c15:sqref>
                        </c15:formulaRef>
                      </c:ext>
                    </c:extLst>
                    <c:strCache>
                      <c:ptCount val="1"/>
                      <c:pt idx="0">
                        <c:v>elapsed Time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107.494720833332</c:v>
                      </c:pt>
                      <c:pt idx="1">
                        <c:v>149.22168111111301</c:v>
                      </c:pt>
                      <c:pt idx="2">
                        <c:v>136.99749305555801</c:v>
                      </c:pt>
                      <c:pt idx="3">
                        <c:v>122.13055527777701</c:v>
                      </c:pt>
                      <c:pt idx="4">
                        <c:v>154.15221444444501</c:v>
                      </c:pt>
                      <c:pt idx="5">
                        <c:v>150.045280555554</c:v>
                      </c:pt>
                      <c:pt idx="6">
                        <c:v>154.15221444444501</c:v>
                      </c:pt>
                      <c:pt idx="7">
                        <c:v>154.145258055554</c:v>
                      </c:pt>
                      <c:pt idx="8">
                        <c:v>154.15221444444501</c:v>
                      </c:pt>
                      <c:pt idx="9">
                        <c:v>154.15221444444501</c:v>
                      </c:pt>
                      <c:pt idx="10">
                        <c:v>154.15221444444501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60C-4373-8C98-125D79B6A4A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60C-4373-8C98-125D79B6A4A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0.24791666666666801</c:v>
                      </c:pt>
                      <c:pt idx="1">
                        <c:v>0.56363541666666594</c:v>
                      </c:pt>
                      <c:pt idx="2">
                        <c:v>0.60416666666666696</c:v>
                      </c:pt>
                      <c:pt idx="3">
                        <c:v>0.51545833333332503</c:v>
                      </c:pt>
                      <c:pt idx="4">
                        <c:v>0.66250000000001197</c:v>
                      </c:pt>
                      <c:pt idx="5">
                        <c:v>0.67708333333333603</c:v>
                      </c:pt>
                      <c:pt idx="6">
                        <c:v>0.75</c:v>
                      </c:pt>
                      <c:pt idx="7">
                        <c:v>0.90625</c:v>
                      </c:pt>
                      <c:pt idx="8">
                        <c:v>0.9375</c:v>
                      </c:pt>
                      <c:pt idx="9">
                        <c:v>0.9375</c:v>
                      </c:pt>
                      <c:pt idx="10">
                        <c:v>0.9375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60C-4373-8C98-125D79B6A4A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0.37083333333333601</c:v>
                      </c:pt>
                      <c:pt idx="1">
                        <c:v>0.52329166666667304</c:v>
                      </c:pt>
                      <c:pt idx="2">
                        <c:v>0.58125000000000104</c:v>
                      </c:pt>
                      <c:pt idx="3">
                        <c:v>0.50833333333332797</c:v>
                      </c:pt>
                      <c:pt idx="4">
                        <c:v>0.61041666666665995</c:v>
                      </c:pt>
                      <c:pt idx="5">
                        <c:v>0.57083333333332797</c:v>
                      </c:pt>
                      <c:pt idx="6">
                        <c:v>0.61249999999999905</c:v>
                      </c:pt>
                      <c:pt idx="7">
                        <c:v>0.69583333333332698</c:v>
                      </c:pt>
                      <c:pt idx="8">
                        <c:v>0.69583333333332698</c:v>
                      </c:pt>
                      <c:pt idx="9">
                        <c:v>0.65416666666666301</c:v>
                      </c:pt>
                      <c:pt idx="10">
                        <c:v>0.65416666666666301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60C-4373-8C98-125D79B6A4A3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153.73886527777799</c:v>
                      </c:pt>
                      <c:pt idx="1">
                        <c:v>137.17943055555301</c:v>
                      </c:pt>
                      <c:pt idx="2">
                        <c:v>154.15221444444501</c:v>
                      </c:pt>
                      <c:pt idx="3">
                        <c:v>154.11775666667</c:v>
                      </c:pt>
                      <c:pt idx="4">
                        <c:v>150.03832416666799</c:v>
                      </c:pt>
                      <c:pt idx="5">
                        <c:v>154.145258055554</c:v>
                      </c:pt>
                      <c:pt idx="6">
                        <c:v>154.15221444444501</c:v>
                      </c:pt>
                      <c:pt idx="7">
                        <c:v>154.145258055554</c:v>
                      </c:pt>
                      <c:pt idx="8">
                        <c:v>154.15221444444501</c:v>
                      </c:pt>
                      <c:pt idx="9">
                        <c:v>154.15221444444501</c:v>
                      </c:pt>
                      <c:pt idx="10">
                        <c:v>154.15221444444501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60C-4373-8C98-125D79B6A4A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60C-4373-8C98-125D79B6A4A3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'100_NON_STUDENT'!$E$1</c:f>
              <c:strCache>
                <c:ptCount val="1"/>
                <c:pt idx="0">
                  <c:v>elapsed Time WITHOUT Replacement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'100_NON_STUDENT'!$E$2:$E$21</c:f>
              <c:numCache>
                <c:formatCode>General</c:formatCode>
                <c:ptCount val="20"/>
                <c:pt idx="0">
                  <c:v>107.494720833332</c:v>
                </c:pt>
                <c:pt idx="1">
                  <c:v>149.22168111111301</c:v>
                </c:pt>
                <c:pt idx="2">
                  <c:v>136.99749305555801</c:v>
                </c:pt>
                <c:pt idx="3">
                  <c:v>122.13055527777701</c:v>
                </c:pt>
                <c:pt idx="4">
                  <c:v>154.15221444444501</c:v>
                </c:pt>
                <c:pt idx="5">
                  <c:v>150.045280555554</c:v>
                </c:pt>
                <c:pt idx="6">
                  <c:v>154.15221444444501</c:v>
                </c:pt>
                <c:pt idx="7">
                  <c:v>154.145258055554</c:v>
                </c:pt>
                <c:pt idx="8">
                  <c:v>154.15221444444501</c:v>
                </c:pt>
                <c:pt idx="9">
                  <c:v>154.15221444444501</c:v>
                </c:pt>
                <c:pt idx="10">
                  <c:v>154.15221444444501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5-4671-A6B4-C4BFF88A9388}"/>
            </c:ext>
          </c:extLst>
        </c:ser>
        <c:ser>
          <c:idx val="8"/>
          <c:order val="8"/>
          <c:tx>
            <c:strRef>
              <c:f>'100_NON_STUDENT'!$K$1</c:f>
              <c:strCache>
                <c:ptCount val="1"/>
                <c:pt idx="0">
                  <c:v>elapsed Time  WITH Replacement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'100_NON_STUDENT'!$K$2:$K$21</c:f>
              <c:numCache>
                <c:formatCode>General</c:formatCode>
                <c:ptCount val="20"/>
                <c:pt idx="0">
                  <c:v>153.73886527777799</c:v>
                </c:pt>
                <c:pt idx="1">
                  <c:v>137.17943055555301</c:v>
                </c:pt>
                <c:pt idx="2">
                  <c:v>154.15221444444501</c:v>
                </c:pt>
                <c:pt idx="3">
                  <c:v>154.11775666667</c:v>
                </c:pt>
                <c:pt idx="4">
                  <c:v>150.03832416666799</c:v>
                </c:pt>
                <c:pt idx="5">
                  <c:v>154.145258055554</c:v>
                </c:pt>
                <c:pt idx="6">
                  <c:v>154.15221444444501</c:v>
                </c:pt>
                <c:pt idx="7">
                  <c:v>154.145258055554</c:v>
                </c:pt>
                <c:pt idx="8">
                  <c:v>154.15221444444501</c:v>
                </c:pt>
                <c:pt idx="9">
                  <c:v>154.15221444444501</c:v>
                </c:pt>
                <c:pt idx="10">
                  <c:v>154.15221444444501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F5-4671-A6B4-C4BFF88A9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'100_NON_STUDENT'!$C$2:$C$21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0.342708333333332</c:v>
                      </c:pt>
                      <c:pt idx="1">
                        <c:v>0.48958333333332599</c:v>
                      </c:pt>
                      <c:pt idx="2">
                        <c:v>0.66458333333332698</c:v>
                      </c:pt>
                      <c:pt idx="3">
                        <c:v>0.72987083333334402</c:v>
                      </c:pt>
                      <c:pt idx="4">
                        <c:v>0.58587500000000003</c:v>
                      </c:pt>
                      <c:pt idx="5">
                        <c:v>0.58333333333333104</c:v>
                      </c:pt>
                      <c:pt idx="6">
                        <c:v>0.69574999999999398</c:v>
                      </c:pt>
                      <c:pt idx="7">
                        <c:v>0.6875</c:v>
                      </c:pt>
                      <c:pt idx="8">
                        <c:v>0.875</c:v>
                      </c:pt>
                      <c:pt idx="9">
                        <c:v>0.9375</c:v>
                      </c:pt>
                      <c:pt idx="10">
                        <c:v>0.9375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EF5-4671-A6B4-C4BFF88A938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0.50208333333334498</c:v>
                      </c:pt>
                      <c:pt idx="1">
                        <c:v>0.56458333333334099</c:v>
                      </c:pt>
                      <c:pt idx="2">
                        <c:v>0.67499999999999505</c:v>
                      </c:pt>
                      <c:pt idx="3">
                        <c:v>0.82916666666665795</c:v>
                      </c:pt>
                      <c:pt idx="4">
                        <c:v>0.535874999999994</c:v>
                      </c:pt>
                      <c:pt idx="5">
                        <c:v>0.48958333333332599</c:v>
                      </c:pt>
                      <c:pt idx="6">
                        <c:v>0.66458333333332698</c:v>
                      </c:pt>
                      <c:pt idx="7">
                        <c:v>0.51875000000000704</c:v>
                      </c:pt>
                      <c:pt idx="8">
                        <c:v>0.61249999999999905</c:v>
                      </c:pt>
                      <c:pt idx="9">
                        <c:v>0.65416666666666301</c:v>
                      </c:pt>
                      <c:pt idx="10">
                        <c:v>0.65416666666666301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EF5-4671-A6B4-C4BFF88A938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61</c:v>
                      </c:pt>
                      <c:pt idx="1">
                        <c:v>93</c:v>
                      </c:pt>
                      <c:pt idx="2">
                        <c:v>103.072</c:v>
                      </c:pt>
                      <c:pt idx="3">
                        <c:v>109.44</c:v>
                      </c:pt>
                      <c:pt idx="4">
                        <c:v>120.251</c:v>
                      </c:pt>
                      <c:pt idx="5">
                        <c:v>124.66800000000001</c:v>
                      </c:pt>
                      <c:pt idx="6">
                        <c:v>129</c:v>
                      </c:pt>
                      <c:pt idx="7">
                        <c:v>128.506</c:v>
                      </c:pt>
                      <c:pt idx="8">
                        <c:v>131</c:v>
                      </c:pt>
                      <c:pt idx="9">
                        <c:v>133</c:v>
                      </c:pt>
                      <c:pt idx="10">
                        <c:v>133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EF5-4671-A6B4-C4BFF88A938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383</c:v>
                      </c:pt>
                      <c:pt idx="3">
                        <c:v>507</c:v>
                      </c:pt>
                      <c:pt idx="4">
                        <c:v>619</c:v>
                      </c:pt>
                      <c:pt idx="5">
                        <c:v>712</c:v>
                      </c:pt>
                      <c:pt idx="6">
                        <c:v>775</c:v>
                      </c:pt>
                      <c:pt idx="7">
                        <c:v>809</c:v>
                      </c:pt>
                      <c:pt idx="8">
                        <c:v>828</c:v>
                      </c:pt>
                      <c:pt idx="9">
                        <c:v>835</c:v>
                      </c:pt>
                      <c:pt idx="10">
                        <c:v>836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F5-4671-A6B4-C4BFF88A938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EF5-4671-A6B4-C4BFF88A938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0.24791666666666801</c:v>
                      </c:pt>
                      <c:pt idx="1">
                        <c:v>0.56363541666666594</c:v>
                      </c:pt>
                      <c:pt idx="2">
                        <c:v>0.60416666666666696</c:v>
                      </c:pt>
                      <c:pt idx="3">
                        <c:v>0.51545833333332503</c:v>
                      </c:pt>
                      <c:pt idx="4">
                        <c:v>0.66250000000001197</c:v>
                      </c:pt>
                      <c:pt idx="5">
                        <c:v>0.67708333333333603</c:v>
                      </c:pt>
                      <c:pt idx="6">
                        <c:v>0.75</c:v>
                      </c:pt>
                      <c:pt idx="7">
                        <c:v>0.90625</c:v>
                      </c:pt>
                      <c:pt idx="8">
                        <c:v>0.9375</c:v>
                      </c:pt>
                      <c:pt idx="9">
                        <c:v>0.9375</c:v>
                      </c:pt>
                      <c:pt idx="10">
                        <c:v>0.9375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EF5-4671-A6B4-C4BFF88A938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0.37083333333333601</c:v>
                      </c:pt>
                      <c:pt idx="1">
                        <c:v>0.52329166666667304</c:v>
                      </c:pt>
                      <c:pt idx="2">
                        <c:v>0.58125000000000104</c:v>
                      </c:pt>
                      <c:pt idx="3">
                        <c:v>0.50833333333332797</c:v>
                      </c:pt>
                      <c:pt idx="4">
                        <c:v>0.61041666666665995</c:v>
                      </c:pt>
                      <c:pt idx="5">
                        <c:v>0.57083333333332797</c:v>
                      </c:pt>
                      <c:pt idx="6">
                        <c:v>0.61249999999999905</c:v>
                      </c:pt>
                      <c:pt idx="7">
                        <c:v>0.69583333333332698</c:v>
                      </c:pt>
                      <c:pt idx="8">
                        <c:v>0.69583333333332698</c:v>
                      </c:pt>
                      <c:pt idx="9">
                        <c:v>0.65416666666666301</c:v>
                      </c:pt>
                      <c:pt idx="10">
                        <c:v>0.65416666666666301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EF5-4671-A6B4-C4BFF88A938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59.965000000000003</c:v>
                      </c:pt>
                      <c:pt idx="1">
                        <c:v>87</c:v>
                      </c:pt>
                      <c:pt idx="2">
                        <c:v>92</c:v>
                      </c:pt>
                      <c:pt idx="3">
                        <c:v>102</c:v>
                      </c:pt>
                      <c:pt idx="4">
                        <c:v>125</c:v>
                      </c:pt>
                      <c:pt idx="5">
                        <c:v>126.64</c:v>
                      </c:pt>
                      <c:pt idx="6">
                        <c:v>129</c:v>
                      </c:pt>
                      <c:pt idx="7">
                        <c:v>130.374</c:v>
                      </c:pt>
                      <c:pt idx="8">
                        <c:v>132</c:v>
                      </c:pt>
                      <c:pt idx="9">
                        <c:v>133</c:v>
                      </c:pt>
                      <c:pt idx="10">
                        <c:v>133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EF5-4671-A6B4-C4BFF88A938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383</c:v>
                      </c:pt>
                      <c:pt idx="3">
                        <c:v>507</c:v>
                      </c:pt>
                      <c:pt idx="4">
                        <c:v>619</c:v>
                      </c:pt>
                      <c:pt idx="5">
                        <c:v>712</c:v>
                      </c:pt>
                      <c:pt idx="6">
                        <c:v>775</c:v>
                      </c:pt>
                      <c:pt idx="7">
                        <c:v>809</c:v>
                      </c:pt>
                      <c:pt idx="8">
                        <c:v>828</c:v>
                      </c:pt>
                      <c:pt idx="9">
                        <c:v>835</c:v>
                      </c:pt>
                      <c:pt idx="10">
                        <c:v>836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EF5-4671-A6B4-C4BFF88A938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EF5-4671-A6B4-C4BFF88A9388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279357088367862E-2"/>
          <c:y val="0.13969030494250939"/>
          <c:w val="0.91370754348227412"/>
          <c:h val="0.7028109816783501"/>
        </c:manualLayout>
      </c:layout>
      <c:lineChart>
        <c:grouping val="standard"/>
        <c:varyColors val="0"/>
        <c:ser>
          <c:idx val="2"/>
          <c:order val="2"/>
          <c:tx>
            <c:strRef>
              <c:f>'100_NON_STUDENT'!$H$1</c:f>
              <c:strCache>
                <c:ptCount val="1"/>
                <c:pt idx="0">
                  <c:v>faults Located WITHOUT Replacement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'100_NON_STUDENT'!$H$2:$H$21</c:f>
              <c:numCache>
                <c:formatCode>General</c:formatCode>
                <c:ptCount val="2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E-4F5A-A28D-529C4A5EFBC1}"/>
            </c:ext>
          </c:extLst>
        </c:ser>
        <c:ser>
          <c:idx val="8"/>
          <c:order val="8"/>
          <c:tx>
            <c:strRef>
              <c:f>'100_NON_STUDENT'!$N$1</c:f>
              <c:strCache>
                <c:ptCount val="1"/>
                <c:pt idx="0">
                  <c:v>faults Located  WITH Replacement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'100_NON_STUDENT'!$N$2:$N$21</c:f>
              <c:numCache>
                <c:formatCode>General</c:formatCode>
                <c:ptCount val="20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E-4F5A-A28D-529C4A5EF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'100_NON_STUDENT'!$C$2:$C$21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0.342708333333332</c:v>
                      </c:pt>
                      <c:pt idx="1">
                        <c:v>0.48958333333332599</c:v>
                      </c:pt>
                      <c:pt idx="2">
                        <c:v>0.66458333333332698</c:v>
                      </c:pt>
                      <c:pt idx="3">
                        <c:v>0.72987083333334402</c:v>
                      </c:pt>
                      <c:pt idx="4">
                        <c:v>0.58587500000000003</c:v>
                      </c:pt>
                      <c:pt idx="5">
                        <c:v>0.58333333333333104</c:v>
                      </c:pt>
                      <c:pt idx="6">
                        <c:v>0.69574999999999398</c:v>
                      </c:pt>
                      <c:pt idx="7">
                        <c:v>0.6875</c:v>
                      </c:pt>
                      <c:pt idx="8">
                        <c:v>0.875</c:v>
                      </c:pt>
                      <c:pt idx="9">
                        <c:v>0.9375</c:v>
                      </c:pt>
                      <c:pt idx="10">
                        <c:v>0.9375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F2E-4F5A-A28D-529C4A5EFBC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0.50208333333334498</c:v>
                      </c:pt>
                      <c:pt idx="1">
                        <c:v>0.56458333333334099</c:v>
                      </c:pt>
                      <c:pt idx="2">
                        <c:v>0.67499999999999505</c:v>
                      </c:pt>
                      <c:pt idx="3">
                        <c:v>0.82916666666665795</c:v>
                      </c:pt>
                      <c:pt idx="4">
                        <c:v>0.535874999999994</c:v>
                      </c:pt>
                      <c:pt idx="5">
                        <c:v>0.48958333333332599</c:v>
                      </c:pt>
                      <c:pt idx="6">
                        <c:v>0.66458333333332698</c:v>
                      </c:pt>
                      <c:pt idx="7">
                        <c:v>0.51875000000000704</c:v>
                      </c:pt>
                      <c:pt idx="8">
                        <c:v>0.61249999999999905</c:v>
                      </c:pt>
                      <c:pt idx="9">
                        <c:v>0.65416666666666301</c:v>
                      </c:pt>
                      <c:pt idx="10">
                        <c:v>0.65416666666666301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F2E-4F5A-A28D-529C4A5EFBC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61</c:v>
                      </c:pt>
                      <c:pt idx="1">
                        <c:v>93</c:v>
                      </c:pt>
                      <c:pt idx="2">
                        <c:v>103.072</c:v>
                      </c:pt>
                      <c:pt idx="3">
                        <c:v>109.44</c:v>
                      </c:pt>
                      <c:pt idx="4">
                        <c:v>120.251</c:v>
                      </c:pt>
                      <c:pt idx="5">
                        <c:v>124.66800000000001</c:v>
                      </c:pt>
                      <c:pt idx="6">
                        <c:v>129</c:v>
                      </c:pt>
                      <c:pt idx="7">
                        <c:v>128.506</c:v>
                      </c:pt>
                      <c:pt idx="8">
                        <c:v>131</c:v>
                      </c:pt>
                      <c:pt idx="9">
                        <c:v>133</c:v>
                      </c:pt>
                      <c:pt idx="10">
                        <c:v>133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F2E-4F5A-A28D-529C4A5EFBC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383</c:v>
                      </c:pt>
                      <c:pt idx="3">
                        <c:v>507</c:v>
                      </c:pt>
                      <c:pt idx="4">
                        <c:v>619</c:v>
                      </c:pt>
                      <c:pt idx="5">
                        <c:v>712</c:v>
                      </c:pt>
                      <c:pt idx="6">
                        <c:v>775</c:v>
                      </c:pt>
                      <c:pt idx="7">
                        <c:v>809</c:v>
                      </c:pt>
                      <c:pt idx="8">
                        <c:v>828</c:v>
                      </c:pt>
                      <c:pt idx="9">
                        <c:v>835</c:v>
                      </c:pt>
                      <c:pt idx="10">
                        <c:v>836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F2E-4F5A-A28D-529C4A5EFBC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F2E-4F5A-A28D-529C4A5EFBC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0.24791666666666801</c:v>
                      </c:pt>
                      <c:pt idx="1">
                        <c:v>0.56363541666666594</c:v>
                      </c:pt>
                      <c:pt idx="2">
                        <c:v>0.60416666666666696</c:v>
                      </c:pt>
                      <c:pt idx="3">
                        <c:v>0.51545833333332503</c:v>
                      </c:pt>
                      <c:pt idx="4">
                        <c:v>0.66250000000001197</c:v>
                      </c:pt>
                      <c:pt idx="5">
                        <c:v>0.67708333333333603</c:v>
                      </c:pt>
                      <c:pt idx="6">
                        <c:v>0.75</c:v>
                      </c:pt>
                      <c:pt idx="7">
                        <c:v>0.90625</c:v>
                      </c:pt>
                      <c:pt idx="8">
                        <c:v>0.9375</c:v>
                      </c:pt>
                      <c:pt idx="9">
                        <c:v>0.9375</c:v>
                      </c:pt>
                      <c:pt idx="10">
                        <c:v>0.9375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F2E-4F5A-A28D-529C4A5EFBC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0.37083333333333601</c:v>
                      </c:pt>
                      <c:pt idx="1">
                        <c:v>0.52329166666667304</c:v>
                      </c:pt>
                      <c:pt idx="2">
                        <c:v>0.58125000000000104</c:v>
                      </c:pt>
                      <c:pt idx="3">
                        <c:v>0.50833333333332797</c:v>
                      </c:pt>
                      <c:pt idx="4">
                        <c:v>0.61041666666665995</c:v>
                      </c:pt>
                      <c:pt idx="5">
                        <c:v>0.57083333333332797</c:v>
                      </c:pt>
                      <c:pt idx="6">
                        <c:v>0.61249999999999905</c:v>
                      </c:pt>
                      <c:pt idx="7">
                        <c:v>0.69583333333332698</c:v>
                      </c:pt>
                      <c:pt idx="8">
                        <c:v>0.69583333333332698</c:v>
                      </c:pt>
                      <c:pt idx="9">
                        <c:v>0.65416666666666301</c:v>
                      </c:pt>
                      <c:pt idx="10">
                        <c:v>0.65416666666666301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F2E-4F5A-A28D-529C4A5EFBC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59.965000000000003</c:v>
                      </c:pt>
                      <c:pt idx="1">
                        <c:v>87</c:v>
                      </c:pt>
                      <c:pt idx="2">
                        <c:v>92</c:v>
                      </c:pt>
                      <c:pt idx="3">
                        <c:v>102</c:v>
                      </c:pt>
                      <c:pt idx="4">
                        <c:v>125</c:v>
                      </c:pt>
                      <c:pt idx="5">
                        <c:v>126.64</c:v>
                      </c:pt>
                      <c:pt idx="6">
                        <c:v>129</c:v>
                      </c:pt>
                      <c:pt idx="7">
                        <c:v>130.374</c:v>
                      </c:pt>
                      <c:pt idx="8">
                        <c:v>132</c:v>
                      </c:pt>
                      <c:pt idx="9">
                        <c:v>133</c:v>
                      </c:pt>
                      <c:pt idx="10">
                        <c:v>133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F2E-4F5A-A28D-529C4A5EFBC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383</c:v>
                      </c:pt>
                      <c:pt idx="3">
                        <c:v>507</c:v>
                      </c:pt>
                      <c:pt idx="4">
                        <c:v>619</c:v>
                      </c:pt>
                      <c:pt idx="5">
                        <c:v>712</c:v>
                      </c:pt>
                      <c:pt idx="6">
                        <c:v>775</c:v>
                      </c:pt>
                      <c:pt idx="7">
                        <c:v>809</c:v>
                      </c:pt>
                      <c:pt idx="8">
                        <c:v>828</c:v>
                      </c:pt>
                      <c:pt idx="9">
                        <c:v>835</c:v>
                      </c:pt>
                      <c:pt idx="10">
                        <c:v>836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F2E-4F5A-A28D-529C4A5EFBC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F2E-4F5A-A28D-529C4A5EFBC1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ax val="9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'100_Workers'!$C$1</c:f>
              <c:strCache>
                <c:ptCount val="1"/>
                <c:pt idx="0">
                  <c:v>average Precision WITHOUT Replacement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'100_Workers'!$C$2:$C$21</c:f>
              <c:numCache>
                <c:formatCode>General</c:formatCode>
                <c:ptCount val="20"/>
                <c:pt idx="0">
                  <c:v>0.33125000000000598</c:v>
                </c:pt>
                <c:pt idx="1">
                  <c:v>0.60929166666666901</c:v>
                </c:pt>
                <c:pt idx="2">
                  <c:v>0.49583333333333601</c:v>
                </c:pt>
                <c:pt idx="3">
                  <c:v>0.52104999999999202</c:v>
                </c:pt>
                <c:pt idx="4">
                  <c:v>0.78102083333333105</c:v>
                </c:pt>
                <c:pt idx="5">
                  <c:v>0.70833333333333803</c:v>
                </c:pt>
                <c:pt idx="6">
                  <c:v>0.80416666666667203</c:v>
                </c:pt>
                <c:pt idx="7">
                  <c:v>0.875</c:v>
                </c:pt>
                <c:pt idx="8">
                  <c:v>0.875</c:v>
                </c:pt>
                <c:pt idx="9">
                  <c:v>0.83333333333334303</c:v>
                </c:pt>
                <c:pt idx="10">
                  <c:v>0.9375</c:v>
                </c:pt>
                <c:pt idx="11">
                  <c:v>0.9375</c:v>
                </c:pt>
                <c:pt idx="12">
                  <c:v>0.9375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D-4122-9051-63B0AFE54F9E}"/>
            </c:ext>
          </c:extLst>
        </c:ser>
        <c:ser>
          <c:idx val="1"/>
          <c:order val="1"/>
          <c:tx>
            <c:strRef>
              <c:f>'100_Workers'!$D$1</c:f>
              <c:strCache>
                <c:ptCount val="1"/>
                <c:pt idx="0">
                  <c:v>average Recall WITHOUT Replacement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'100_Workers'!$D$2:$D$21</c:f>
              <c:numCache>
                <c:formatCode>General</c:formatCode>
                <c:ptCount val="20"/>
                <c:pt idx="0">
                  <c:v>0.42916666666667103</c:v>
                </c:pt>
                <c:pt idx="1">
                  <c:v>0.76745833333332703</c:v>
                </c:pt>
                <c:pt idx="2">
                  <c:v>0.58749999999998803</c:v>
                </c:pt>
                <c:pt idx="3">
                  <c:v>0.50532500000000402</c:v>
                </c:pt>
                <c:pt idx="4">
                  <c:v>0.69120833333332699</c:v>
                </c:pt>
                <c:pt idx="5">
                  <c:v>0.51875833333332799</c:v>
                </c:pt>
                <c:pt idx="6">
                  <c:v>0.69583333333332698</c:v>
                </c:pt>
                <c:pt idx="7">
                  <c:v>0.61249999999999905</c:v>
                </c:pt>
                <c:pt idx="8">
                  <c:v>0.65416666666666301</c:v>
                </c:pt>
                <c:pt idx="9">
                  <c:v>0.61249999999999905</c:v>
                </c:pt>
                <c:pt idx="10">
                  <c:v>0.69583333333332698</c:v>
                </c:pt>
                <c:pt idx="11">
                  <c:v>0.65416666666666301</c:v>
                </c:pt>
                <c:pt idx="12">
                  <c:v>0.65416666666666301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DD-4122-9051-63B0AFE54F9E}"/>
            </c:ext>
          </c:extLst>
        </c:ser>
        <c:ser>
          <c:idx val="6"/>
          <c:order val="6"/>
          <c:tx>
            <c:strRef>
              <c:f>'100_Workers'!$I$1</c:f>
              <c:strCache>
                <c:ptCount val="1"/>
                <c:pt idx="0">
                  <c:v>average Precision WITH Replacement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'100_Workers'!$I$2:$I$21</c:f>
              <c:numCache>
                <c:formatCode>General</c:formatCode>
                <c:ptCount val="20"/>
                <c:pt idx="0">
                  <c:v>0.43229166666667201</c:v>
                </c:pt>
                <c:pt idx="1">
                  <c:v>0.36401488095238899</c:v>
                </c:pt>
                <c:pt idx="2">
                  <c:v>0.61458333333333304</c:v>
                </c:pt>
                <c:pt idx="3">
                  <c:v>0.63690476190476997</c:v>
                </c:pt>
                <c:pt idx="4">
                  <c:v>0.54583333333333806</c:v>
                </c:pt>
                <c:pt idx="5">
                  <c:v>0.64999999999998703</c:v>
                </c:pt>
                <c:pt idx="6">
                  <c:v>0.64583333333333504</c:v>
                </c:pt>
                <c:pt idx="7">
                  <c:v>0.72916666666665997</c:v>
                </c:pt>
                <c:pt idx="8">
                  <c:v>0.8125</c:v>
                </c:pt>
                <c:pt idx="9">
                  <c:v>0.875</c:v>
                </c:pt>
                <c:pt idx="10">
                  <c:v>0.85416666666665597</c:v>
                </c:pt>
                <c:pt idx="11">
                  <c:v>0.89583333333334503</c:v>
                </c:pt>
                <c:pt idx="12">
                  <c:v>0.9375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DD-4122-9051-63B0AFE54F9E}"/>
            </c:ext>
          </c:extLst>
        </c:ser>
        <c:ser>
          <c:idx val="7"/>
          <c:order val="7"/>
          <c:tx>
            <c:strRef>
              <c:f>'100_Workers'!$J$1</c:f>
              <c:strCache>
                <c:ptCount val="1"/>
                <c:pt idx="0">
                  <c:v>average Recall  WITH Replacement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'100_Workers'!$J$2:$J$21</c:f>
              <c:numCache>
                <c:formatCode>General</c:formatCode>
                <c:ptCount val="20"/>
                <c:pt idx="0">
                  <c:v>0.64791666666667203</c:v>
                </c:pt>
                <c:pt idx="1">
                  <c:v>0.52291666666667103</c:v>
                </c:pt>
                <c:pt idx="2">
                  <c:v>0.53333333333334398</c:v>
                </c:pt>
                <c:pt idx="3">
                  <c:v>0.67499999999999505</c:v>
                </c:pt>
                <c:pt idx="4">
                  <c:v>0.55000000000000404</c:v>
                </c:pt>
                <c:pt idx="5">
                  <c:v>0.69583333333332698</c:v>
                </c:pt>
                <c:pt idx="6">
                  <c:v>0.5625</c:v>
                </c:pt>
                <c:pt idx="7">
                  <c:v>0.57083333333332797</c:v>
                </c:pt>
                <c:pt idx="8">
                  <c:v>0.65416666666666301</c:v>
                </c:pt>
                <c:pt idx="9">
                  <c:v>0.69583333333332698</c:v>
                </c:pt>
                <c:pt idx="10">
                  <c:v>0.65416666666666301</c:v>
                </c:pt>
                <c:pt idx="11">
                  <c:v>0.65416666666666301</c:v>
                </c:pt>
                <c:pt idx="12">
                  <c:v>0.65416666666666301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DD-4122-9051-63B0AFE5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'100_Workers'!$E$1</c15:sqref>
                        </c15:formulaRef>
                      </c:ext>
                    </c:extLst>
                    <c:strCache>
                      <c:ptCount val="1"/>
                      <c:pt idx="0">
                        <c:v>elapsed Time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'100_Workers'!$E$2:$E$21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153.764270522224</c:v>
                      </c:pt>
                      <c:pt idx="1">
                        <c:v>143.73542191222</c:v>
                      </c:pt>
                      <c:pt idx="2">
                        <c:v>149.31519001110999</c:v>
                      </c:pt>
                      <c:pt idx="3">
                        <c:v>154.21140083333</c:v>
                      </c:pt>
                      <c:pt idx="4">
                        <c:v>143.82333722221901</c:v>
                      </c:pt>
                      <c:pt idx="5">
                        <c:v>150.09055416666899</c:v>
                      </c:pt>
                      <c:pt idx="6">
                        <c:v>154.15221444444501</c:v>
                      </c:pt>
                      <c:pt idx="7">
                        <c:v>150.11139305555699</c:v>
                      </c:pt>
                      <c:pt idx="8">
                        <c:v>154.15221444444501</c:v>
                      </c:pt>
                      <c:pt idx="9">
                        <c:v>154.218326944447</c:v>
                      </c:pt>
                      <c:pt idx="10">
                        <c:v>154.218326944447</c:v>
                      </c:pt>
                      <c:pt idx="11">
                        <c:v>154.218326944447</c:v>
                      </c:pt>
                      <c:pt idx="12">
                        <c:v>154.218326944447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CDD-4122-9051-63B0AFE54F9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74.912000000000006</c:v>
                      </c:pt>
                      <c:pt idx="1">
                        <c:v>112.80200000000001</c:v>
                      </c:pt>
                      <c:pt idx="2">
                        <c:v>140.80699999999999</c:v>
                      </c:pt>
                      <c:pt idx="3">
                        <c:v>142.73599999999999</c:v>
                      </c:pt>
                      <c:pt idx="4">
                        <c:v>149.685</c:v>
                      </c:pt>
                      <c:pt idx="5">
                        <c:v>161.304</c:v>
                      </c:pt>
                      <c:pt idx="6">
                        <c:v>167.953</c:v>
                      </c:pt>
                      <c:pt idx="7">
                        <c:v>180.97900000000001</c:v>
                      </c:pt>
                      <c:pt idx="8">
                        <c:v>183</c:v>
                      </c:pt>
                      <c:pt idx="9">
                        <c:v>188.32900000000001</c:v>
                      </c:pt>
                      <c:pt idx="10">
                        <c:v>192</c:v>
                      </c:pt>
                      <c:pt idx="11">
                        <c:v>194</c:v>
                      </c:pt>
                      <c:pt idx="12">
                        <c:v>194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CDD-4122-9051-63B0AFE54F9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641</c:v>
                      </c:pt>
                      <c:pt idx="5">
                        <c:v>758</c:v>
                      </c:pt>
                      <c:pt idx="6">
                        <c:v>870</c:v>
                      </c:pt>
                      <c:pt idx="7">
                        <c:v>968</c:v>
                      </c:pt>
                      <c:pt idx="8">
                        <c:v>1038</c:v>
                      </c:pt>
                      <c:pt idx="9">
                        <c:v>1085</c:v>
                      </c:pt>
                      <c:pt idx="10">
                        <c:v>1114</c:v>
                      </c:pt>
                      <c:pt idx="11">
                        <c:v>1120</c:v>
                      </c:pt>
                      <c:pt idx="12">
                        <c:v>1121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CDD-4122-9051-63B0AFE54F9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8</c:v>
                      </c:pt>
                      <c:pt idx="2">
                        <c:v>7</c:v>
                      </c:pt>
                      <c:pt idx="3">
                        <c:v>7.4130000000000003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CDD-4122-9051-63B0AFE54F9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126.007769722218</c:v>
                      </c:pt>
                      <c:pt idx="1">
                        <c:v>154.145258055554</c:v>
                      </c:pt>
                      <c:pt idx="2">
                        <c:v>154.21140083333</c:v>
                      </c:pt>
                      <c:pt idx="3">
                        <c:v>150.045280555554</c:v>
                      </c:pt>
                      <c:pt idx="4">
                        <c:v>150.06028111111101</c:v>
                      </c:pt>
                      <c:pt idx="5">
                        <c:v>154.218326944447</c:v>
                      </c:pt>
                      <c:pt idx="6">
                        <c:v>154.15221444444501</c:v>
                      </c:pt>
                      <c:pt idx="7">
                        <c:v>154.218326944447</c:v>
                      </c:pt>
                      <c:pt idx="8">
                        <c:v>154.17944930999599</c:v>
                      </c:pt>
                      <c:pt idx="9">
                        <c:v>154.218326944447</c:v>
                      </c:pt>
                      <c:pt idx="10">
                        <c:v>154.218326944447</c:v>
                      </c:pt>
                      <c:pt idx="11">
                        <c:v>154.218326944447</c:v>
                      </c:pt>
                      <c:pt idx="12">
                        <c:v>154.218326944447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CDD-4122-9051-63B0AFE54F9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68</c:v>
                      </c:pt>
                      <c:pt idx="1">
                        <c:v>111.04300000000001</c:v>
                      </c:pt>
                      <c:pt idx="2">
                        <c:v>134.45599999999999</c:v>
                      </c:pt>
                      <c:pt idx="3">
                        <c:v>152</c:v>
                      </c:pt>
                      <c:pt idx="4">
                        <c:v>163.178</c:v>
                      </c:pt>
                      <c:pt idx="5">
                        <c:v>171</c:v>
                      </c:pt>
                      <c:pt idx="6">
                        <c:v>173</c:v>
                      </c:pt>
                      <c:pt idx="7">
                        <c:v>184.916</c:v>
                      </c:pt>
                      <c:pt idx="8">
                        <c:v>192</c:v>
                      </c:pt>
                      <c:pt idx="9">
                        <c:v>190</c:v>
                      </c:pt>
                      <c:pt idx="10">
                        <c:v>194</c:v>
                      </c:pt>
                      <c:pt idx="11">
                        <c:v>194</c:v>
                      </c:pt>
                      <c:pt idx="12">
                        <c:v>194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CDD-4122-9051-63B0AFE54F9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641</c:v>
                      </c:pt>
                      <c:pt idx="5">
                        <c:v>758</c:v>
                      </c:pt>
                      <c:pt idx="6">
                        <c:v>870</c:v>
                      </c:pt>
                      <c:pt idx="7">
                        <c:v>968</c:v>
                      </c:pt>
                      <c:pt idx="8">
                        <c:v>1038</c:v>
                      </c:pt>
                      <c:pt idx="9">
                        <c:v>1085</c:v>
                      </c:pt>
                      <c:pt idx="10">
                        <c:v>1114</c:v>
                      </c:pt>
                      <c:pt idx="11">
                        <c:v>1120</c:v>
                      </c:pt>
                      <c:pt idx="12">
                        <c:v>1121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CDD-4122-9051-63B0AFE54F9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CDD-4122-9051-63B0AFE54F9E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'100_Workers'!$F$1</c:f>
              <c:strCache>
                <c:ptCount val="1"/>
                <c:pt idx="0">
                  <c:v>total Workers WITHOUT Replacement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'100_Workers'!$F$2:$F$21</c:f>
              <c:numCache>
                <c:formatCode>General</c:formatCode>
                <c:ptCount val="20"/>
                <c:pt idx="0">
                  <c:v>74.912000000000006</c:v>
                </c:pt>
                <c:pt idx="1">
                  <c:v>112.80200000000001</c:v>
                </c:pt>
                <c:pt idx="2">
                  <c:v>140.80699999999999</c:v>
                </c:pt>
                <c:pt idx="3">
                  <c:v>142.73599999999999</c:v>
                </c:pt>
                <c:pt idx="4">
                  <c:v>149.685</c:v>
                </c:pt>
                <c:pt idx="5">
                  <c:v>161.304</c:v>
                </c:pt>
                <c:pt idx="6">
                  <c:v>167.953</c:v>
                </c:pt>
                <c:pt idx="7">
                  <c:v>180.97900000000001</c:v>
                </c:pt>
                <c:pt idx="8">
                  <c:v>183</c:v>
                </c:pt>
                <c:pt idx="9">
                  <c:v>188.32900000000001</c:v>
                </c:pt>
                <c:pt idx="10">
                  <c:v>192</c:v>
                </c:pt>
                <c:pt idx="11">
                  <c:v>194</c:v>
                </c:pt>
                <c:pt idx="12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F-4BF5-A048-9DDCEDD90A1E}"/>
            </c:ext>
          </c:extLst>
        </c:ser>
        <c:ser>
          <c:idx val="4"/>
          <c:order val="4"/>
          <c:tx>
            <c:strRef>
              <c:f>'100_Workers'!$G$1</c:f>
              <c:strCache>
                <c:ptCount val="1"/>
                <c:pt idx="0">
                  <c:v>max Answers per HIT WITHOUT Replacement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641</c:v>
                </c:pt>
                <c:pt idx="5">
                  <c:v>758</c:v>
                </c:pt>
                <c:pt idx="6">
                  <c:v>870</c:v>
                </c:pt>
                <c:pt idx="7">
                  <c:v>968</c:v>
                </c:pt>
                <c:pt idx="8">
                  <c:v>1038</c:v>
                </c:pt>
                <c:pt idx="9">
                  <c:v>1085</c:v>
                </c:pt>
                <c:pt idx="10">
                  <c:v>1114</c:v>
                </c:pt>
                <c:pt idx="11">
                  <c:v>1120</c:v>
                </c:pt>
                <c:pt idx="12">
                  <c:v>1121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AF-4BF5-A048-9DDCEDD90A1E}"/>
            </c:ext>
          </c:extLst>
        </c:ser>
        <c:ser>
          <c:idx val="9"/>
          <c:order val="9"/>
          <c:tx>
            <c:strRef>
              <c:f>'100_Workers'!$L$1</c:f>
              <c:strCache>
                <c:ptCount val="1"/>
                <c:pt idx="0">
                  <c:v>total Workers WITH Replacement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'100_Workers'!$L$2:$L$21</c:f>
              <c:numCache>
                <c:formatCode>General</c:formatCode>
                <c:ptCount val="20"/>
                <c:pt idx="0">
                  <c:v>68</c:v>
                </c:pt>
                <c:pt idx="1">
                  <c:v>111.04300000000001</c:v>
                </c:pt>
                <c:pt idx="2">
                  <c:v>134.45599999999999</c:v>
                </c:pt>
                <c:pt idx="3">
                  <c:v>152</c:v>
                </c:pt>
                <c:pt idx="4">
                  <c:v>163.178</c:v>
                </c:pt>
                <c:pt idx="5">
                  <c:v>171</c:v>
                </c:pt>
                <c:pt idx="6">
                  <c:v>173</c:v>
                </c:pt>
                <c:pt idx="7">
                  <c:v>184.916</c:v>
                </c:pt>
                <c:pt idx="8">
                  <c:v>192</c:v>
                </c:pt>
                <c:pt idx="9">
                  <c:v>190</c:v>
                </c:pt>
                <c:pt idx="10">
                  <c:v>194</c:v>
                </c:pt>
                <c:pt idx="11">
                  <c:v>194</c:v>
                </c:pt>
                <c:pt idx="12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AF-4BF5-A048-9DDCEDD90A1E}"/>
            </c:ext>
          </c:extLst>
        </c:ser>
        <c:ser>
          <c:idx val="10"/>
          <c:order val="10"/>
          <c:tx>
            <c:strRef>
              <c:f>'100_Workers'!$M$1</c:f>
              <c:strCache>
                <c:ptCount val="1"/>
                <c:pt idx="0">
                  <c:v>max Answers per HIT WITH Replacement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641</c:v>
                </c:pt>
                <c:pt idx="5">
                  <c:v>758</c:v>
                </c:pt>
                <c:pt idx="6">
                  <c:v>870</c:v>
                </c:pt>
                <c:pt idx="7">
                  <c:v>968</c:v>
                </c:pt>
                <c:pt idx="8">
                  <c:v>1038</c:v>
                </c:pt>
                <c:pt idx="9">
                  <c:v>1085</c:v>
                </c:pt>
                <c:pt idx="10">
                  <c:v>1114</c:v>
                </c:pt>
                <c:pt idx="11">
                  <c:v>1120</c:v>
                </c:pt>
                <c:pt idx="12">
                  <c:v>1121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AF-4BF5-A048-9DDCEDD90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'100_Workers'!$C$1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'100_Workers'!$C$2:$C$21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0.33125000000000598</c:v>
                      </c:pt>
                      <c:pt idx="1">
                        <c:v>0.60929166666666901</c:v>
                      </c:pt>
                      <c:pt idx="2">
                        <c:v>0.49583333333333601</c:v>
                      </c:pt>
                      <c:pt idx="3">
                        <c:v>0.52104999999999202</c:v>
                      </c:pt>
                      <c:pt idx="4">
                        <c:v>0.78102083333333105</c:v>
                      </c:pt>
                      <c:pt idx="5">
                        <c:v>0.70833333333333803</c:v>
                      </c:pt>
                      <c:pt idx="6">
                        <c:v>0.80416666666667203</c:v>
                      </c:pt>
                      <c:pt idx="7">
                        <c:v>0.875</c:v>
                      </c:pt>
                      <c:pt idx="8">
                        <c:v>0.875</c:v>
                      </c:pt>
                      <c:pt idx="9">
                        <c:v>0.83333333333334303</c:v>
                      </c:pt>
                      <c:pt idx="10">
                        <c:v>0.9375</c:v>
                      </c:pt>
                      <c:pt idx="11">
                        <c:v>0.9375</c:v>
                      </c:pt>
                      <c:pt idx="12">
                        <c:v>0.9375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EAF-4BF5-A048-9DDCEDD90A1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0.42916666666667103</c:v>
                      </c:pt>
                      <c:pt idx="1">
                        <c:v>0.76745833333332703</c:v>
                      </c:pt>
                      <c:pt idx="2">
                        <c:v>0.58749999999998803</c:v>
                      </c:pt>
                      <c:pt idx="3">
                        <c:v>0.50532500000000402</c:v>
                      </c:pt>
                      <c:pt idx="4">
                        <c:v>0.69120833333332699</c:v>
                      </c:pt>
                      <c:pt idx="5">
                        <c:v>0.51875833333332799</c:v>
                      </c:pt>
                      <c:pt idx="6">
                        <c:v>0.69583333333332698</c:v>
                      </c:pt>
                      <c:pt idx="7">
                        <c:v>0.61249999999999905</c:v>
                      </c:pt>
                      <c:pt idx="8">
                        <c:v>0.65416666666666301</c:v>
                      </c:pt>
                      <c:pt idx="9">
                        <c:v>0.61249999999999905</c:v>
                      </c:pt>
                      <c:pt idx="10">
                        <c:v>0.69583333333332698</c:v>
                      </c:pt>
                      <c:pt idx="11">
                        <c:v>0.65416666666666301</c:v>
                      </c:pt>
                      <c:pt idx="12">
                        <c:v>0.65416666666666301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EAF-4BF5-A048-9DDCEDD90A1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'100_Workers'!$E$1</c15:sqref>
                        </c15:formulaRef>
                      </c:ext>
                    </c:extLst>
                    <c:strCache>
                      <c:ptCount val="1"/>
                      <c:pt idx="0">
                        <c:v>elapsed Time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153.764270522224</c:v>
                      </c:pt>
                      <c:pt idx="1">
                        <c:v>143.73542191222</c:v>
                      </c:pt>
                      <c:pt idx="2">
                        <c:v>149.31519001110999</c:v>
                      </c:pt>
                      <c:pt idx="3">
                        <c:v>154.21140083333</c:v>
                      </c:pt>
                      <c:pt idx="4">
                        <c:v>143.82333722221901</c:v>
                      </c:pt>
                      <c:pt idx="5">
                        <c:v>150.09055416666899</c:v>
                      </c:pt>
                      <c:pt idx="6">
                        <c:v>154.15221444444501</c:v>
                      </c:pt>
                      <c:pt idx="7">
                        <c:v>150.11139305555699</c:v>
                      </c:pt>
                      <c:pt idx="8">
                        <c:v>154.15221444444501</c:v>
                      </c:pt>
                      <c:pt idx="9">
                        <c:v>154.218326944447</c:v>
                      </c:pt>
                      <c:pt idx="10">
                        <c:v>154.218326944447</c:v>
                      </c:pt>
                      <c:pt idx="11">
                        <c:v>154.218326944447</c:v>
                      </c:pt>
                      <c:pt idx="12">
                        <c:v>154.218326944447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EAF-4BF5-A048-9DDCEDD90A1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8</c:v>
                      </c:pt>
                      <c:pt idx="2">
                        <c:v>7</c:v>
                      </c:pt>
                      <c:pt idx="3">
                        <c:v>7.4130000000000003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EAF-4BF5-A048-9DDCEDD90A1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0.43229166666667201</c:v>
                      </c:pt>
                      <c:pt idx="1">
                        <c:v>0.36401488095238899</c:v>
                      </c:pt>
                      <c:pt idx="2">
                        <c:v>0.61458333333333304</c:v>
                      </c:pt>
                      <c:pt idx="3">
                        <c:v>0.63690476190476997</c:v>
                      </c:pt>
                      <c:pt idx="4">
                        <c:v>0.54583333333333806</c:v>
                      </c:pt>
                      <c:pt idx="5">
                        <c:v>0.64999999999998703</c:v>
                      </c:pt>
                      <c:pt idx="6">
                        <c:v>0.64583333333333504</c:v>
                      </c:pt>
                      <c:pt idx="7">
                        <c:v>0.72916666666665997</c:v>
                      </c:pt>
                      <c:pt idx="8">
                        <c:v>0.8125</c:v>
                      </c:pt>
                      <c:pt idx="9">
                        <c:v>0.875</c:v>
                      </c:pt>
                      <c:pt idx="10">
                        <c:v>0.85416666666665597</c:v>
                      </c:pt>
                      <c:pt idx="11">
                        <c:v>0.89583333333334503</c:v>
                      </c:pt>
                      <c:pt idx="12">
                        <c:v>0.9375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EAF-4BF5-A048-9DDCEDD90A1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0.64791666666667203</c:v>
                      </c:pt>
                      <c:pt idx="1">
                        <c:v>0.52291666666667103</c:v>
                      </c:pt>
                      <c:pt idx="2">
                        <c:v>0.53333333333334398</c:v>
                      </c:pt>
                      <c:pt idx="3">
                        <c:v>0.67499999999999505</c:v>
                      </c:pt>
                      <c:pt idx="4">
                        <c:v>0.55000000000000404</c:v>
                      </c:pt>
                      <c:pt idx="5">
                        <c:v>0.69583333333332698</c:v>
                      </c:pt>
                      <c:pt idx="6">
                        <c:v>0.5625</c:v>
                      </c:pt>
                      <c:pt idx="7">
                        <c:v>0.57083333333332797</c:v>
                      </c:pt>
                      <c:pt idx="8">
                        <c:v>0.65416666666666301</c:v>
                      </c:pt>
                      <c:pt idx="9">
                        <c:v>0.69583333333332698</c:v>
                      </c:pt>
                      <c:pt idx="10">
                        <c:v>0.65416666666666301</c:v>
                      </c:pt>
                      <c:pt idx="11">
                        <c:v>0.65416666666666301</c:v>
                      </c:pt>
                      <c:pt idx="12">
                        <c:v>0.65416666666666301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EAF-4BF5-A048-9DDCEDD90A1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126.007769722218</c:v>
                      </c:pt>
                      <c:pt idx="1">
                        <c:v>154.145258055554</c:v>
                      </c:pt>
                      <c:pt idx="2">
                        <c:v>154.21140083333</c:v>
                      </c:pt>
                      <c:pt idx="3">
                        <c:v>150.045280555554</c:v>
                      </c:pt>
                      <c:pt idx="4">
                        <c:v>150.06028111111101</c:v>
                      </c:pt>
                      <c:pt idx="5">
                        <c:v>154.218326944447</c:v>
                      </c:pt>
                      <c:pt idx="6">
                        <c:v>154.15221444444501</c:v>
                      </c:pt>
                      <c:pt idx="7">
                        <c:v>154.218326944447</c:v>
                      </c:pt>
                      <c:pt idx="8">
                        <c:v>154.17944930999599</c:v>
                      </c:pt>
                      <c:pt idx="9">
                        <c:v>154.218326944447</c:v>
                      </c:pt>
                      <c:pt idx="10">
                        <c:v>154.218326944447</c:v>
                      </c:pt>
                      <c:pt idx="11">
                        <c:v>154.218326944447</c:v>
                      </c:pt>
                      <c:pt idx="12">
                        <c:v>154.218326944447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EAF-4BF5-A048-9DDCEDD90A1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EAF-4BF5-A048-9DDCEDD90A1E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'100_Workers'!$E$1</c:f>
              <c:strCache>
                <c:ptCount val="1"/>
                <c:pt idx="0">
                  <c:v>elapsed Time WITHOUT Replacement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'100_Workers'!$E$2:$E$21</c:f>
              <c:numCache>
                <c:formatCode>General</c:formatCode>
                <c:ptCount val="20"/>
                <c:pt idx="0">
                  <c:v>153.764270522224</c:v>
                </c:pt>
                <c:pt idx="1">
                  <c:v>143.73542191222</c:v>
                </c:pt>
                <c:pt idx="2">
                  <c:v>149.31519001110999</c:v>
                </c:pt>
                <c:pt idx="3">
                  <c:v>154.21140083333</c:v>
                </c:pt>
                <c:pt idx="4">
                  <c:v>143.82333722221901</c:v>
                </c:pt>
                <c:pt idx="5">
                  <c:v>150.09055416666899</c:v>
                </c:pt>
                <c:pt idx="6">
                  <c:v>154.15221444444501</c:v>
                </c:pt>
                <c:pt idx="7">
                  <c:v>150.11139305555699</c:v>
                </c:pt>
                <c:pt idx="8">
                  <c:v>154.15221444444501</c:v>
                </c:pt>
                <c:pt idx="9">
                  <c:v>154.218326944447</c:v>
                </c:pt>
                <c:pt idx="10">
                  <c:v>154.218326944447</c:v>
                </c:pt>
                <c:pt idx="11">
                  <c:v>154.218326944447</c:v>
                </c:pt>
                <c:pt idx="12">
                  <c:v>154.218326944447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00-4A0F-8EF0-218F9DDD2CC3}"/>
            </c:ext>
          </c:extLst>
        </c:ser>
        <c:ser>
          <c:idx val="8"/>
          <c:order val="8"/>
          <c:tx>
            <c:strRef>
              <c:f>'100_Workers'!$K$1</c:f>
              <c:strCache>
                <c:ptCount val="1"/>
                <c:pt idx="0">
                  <c:v>elapsed Time  WITH Replacement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'100_Workers'!$A$1:$A$21</c:f>
              <c:strCache>
                <c:ptCount val="14"/>
                <c:pt idx="0">
                  <c:v>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'100_Workers'!$K$2:$K$21</c:f>
              <c:numCache>
                <c:formatCode>General</c:formatCode>
                <c:ptCount val="20"/>
                <c:pt idx="0">
                  <c:v>126.007769722218</c:v>
                </c:pt>
                <c:pt idx="1">
                  <c:v>154.145258055554</c:v>
                </c:pt>
                <c:pt idx="2">
                  <c:v>154.21140083333</c:v>
                </c:pt>
                <c:pt idx="3">
                  <c:v>150.045280555554</c:v>
                </c:pt>
                <c:pt idx="4">
                  <c:v>150.06028111111101</c:v>
                </c:pt>
                <c:pt idx="5">
                  <c:v>154.218326944447</c:v>
                </c:pt>
                <c:pt idx="6">
                  <c:v>154.15221444444501</c:v>
                </c:pt>
                <c:pt idx="7">
                  <c:v>154.218326944447</c:v>
                </c:pt>
                <c:pt idx="8">
                  <c:v>154.17944930999599</c:v>
                </c:pt>
                <c:pt idx="9">
                  <c:v>154.218326944447</c:v>
                </c:pt>
                <c:pt idx="10">
                  <c:v>154.218326944447</c:v>
                </c:pt>
                <c:pt idx="11">
                  <c:v>154.218326944447</c:v>
                </c:pt>
                <c:pt idx="12">
                  <c:v>154.218326944447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00-4A0F-8EF0-218F9DDD2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'100_Workers'!$C$1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'100_Workers'!$C$2:$C$21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0.33125000000000598</c:v>
                      </c:pt>
                      <c:pt idx="1">
                        <c:v>0.60929166666666901</c:v>
                      </c:pt>
                      <c:pt idx="2">
                        <c:v>0.49583333333333601</c:v>
                      </c:pt>
                      <c:pt idx="3">
                        <c:v>0.52104999999999202</c:v>
                      </c:pt>
                      <c:pt idx="4">
                        <c:v>0.78102083333333105</c:v>
                      </c:pt>
                      <c:pt idx="5">
                        <c:v>0.70833333333333803</c:v>
                      </c:pt>
                      <c:pt idx="6">
                        <c:v>0.80416666666667203</c:v>
                      </c:pt>
                      <c:pt idx="7">
                        <c:v>0.875</c:v>
                      </c:pt>
                      <c:pt idx="8">
                        <c:v>0.875</c:v>
                      </c:pt>
                      <c:pt idx="9">
                        <c:v>0.83333333333334303</c:v>
                      </c:pt>
                      <c:pt idx="10">
                        <c:v>0.9375</c:v>
                      </c:pt>
                      <c:pt idx="11">
                        <c:v>0.9375</c:v>
                      </c:pt>
                      <c:pt idx="12">
                        <c:v>0.9375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E00-4A0F-8EF0-218F9DDD2CC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0.42916666666667103</c:v>
                      </c:pt>
                      <c:pt idx="1">
                        <c:v>0.76745833333332703</c:v>
                      </c:pt>
                      <c:pt idx="2">
                        <c:v>0.58749999999998803</c:v>
                      </c:pt>
                      <c:pt idx="3">
                        <c:v>0.50532500000000402</c:v>
                      </c:pt>
                      <c:pt idx="4">
                        <c:v>0.69120833333332699</c:v>
                      </c:pt>
                      <c:pt idx="5">
                        <c:v>0.51875833333332799</c:v>
                      </c:pt>
                      <c:pt idx="6">
                        <c:v>0.69583333333332698</c:v>
                      </c:pt>
                      <c:pt idx="7">
                        <c:v>0.61249999999999905</c:v>
                      </c:pt>
                      <c:pt idx="8">
                        <c:v>0.65416666666666301</c:v>
                      </c:pt>
                      <c:pt idx="9">
                        <c:v>0.61249999999999905</c:v>
                      </c:pt>
                      <c:pt idx="10">
                        <c:v>0.69583333333332698</c:v>
                      </c:pt>
                      <c:pt idx="11">
                        <c:v>0.65416666666666301</c:v>
                      </c:pt>
                      <c:pt idx="12">
                        <c:v>0.65416666666666301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E00-4A0F-8EF0-218F9DDD2CC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74.912000000000006</c:v>
                      </c:pt>
                      <c:pt idx="1">
                        <c:v>112.80200000000001</c:v>
                      </c:pt>
                      <c:pt idx="2">
                        <c:v>140.80699999999999</c:v>
                      </c:pt>
                      <c:pt idx="3">
                        <c:v>142.73599999999999</c:v>
                      </c:pt>
                      <c:pt idx="4">
                        <c:v>149.685</c:v>
                      </c:pt>
                      <c:pt idx="5">
                        <c:v>161.304</c:v>
                      </c:pt>
                      <c:pt idx="6">
                        <c:v>167.953</c:v>
                      </c:pt>
                      <c:pt idx="7">
                        <c:v>180.97900000000001</c:v>
                      </c:pt>
                      <c:pt idx="8">
                        <c:v>183</c:v>
                      </c:pt>
                      <c:pt idx="9">
                        <c:v>188.32900000000001</c:v>
                      </c:pt>
                      <c:pt idx="10">
                        <c:v>192</c:v>
                      </c:pt>
                      <c:pt idx="11">
                        <c:v>194</c:v>
                      </c:pt>
                      <c:pt idx="12">
                        <c:v>194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E00-4A0F-8EF0-218F9DDD2CC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641</c:v>
                      </c:pt>
                      <c:pt idx="5">
                        <c:v>758</c:v>
                      </c:pt>
                      <c:pt idx="6">
                        <c:v>870</c:v>
                      </c:pt>
                      <c:pt idx="7">
                        <c:v>968</c:v>
                      </c:pt>
                      <c:pt idx="8">
                        <c:v>1038</c:v>
                      </c:pt>
                      <c:pt idx="9">
                        <c:v>1085</c:v>
                      </c:pt>
                      <c:pt idx="10">
                        <c:v>1114</c:v>
                      </c:pt>
                      <c:pt idx="11">
                        <c:v>1120</c:v>
                      </c:pt>
                      <c:pt idx="12">
                        <c:v>1121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E00-4A0F-8EF0-218F9DDD2CC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8</c:v>
                      </c:pt>
                      <c:pt idx="2">
                        <c:v>7</c:v>
                      </c:pt>
                      <c:pt idx="3">
                        <c:v>7.4130000000000003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E00-4A0F-8EF0-218F9DDD2CC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0.43229166666667201</c:v>
                      </c:pt>
                      <c:pt idx="1">
                        <c:v>0.36401488095238899</c:v>
                      </c:pt>
                      <c:pt idx="2">
                        <c:v>0.61458333333333304</c:v>
                      </c:pt>
                      <c:pt idx="3">
                        <c:v>0.63690476190476997</c:v>
                      </c:pt>
                      <c:pt idx="4">
                        <c:v>0.54583333333333806</c:v>
                      </c:pt>
                      <c:pt idx="5">
                        <c:v>0.64999999999998703</c:v>
                      </c:pt>
                      <c:pt idx="6">
                        <c:v>0.64583333333333504</c:v>
                      </c:pt>
                      <c:pt idx="7">
                        <c:v>0.72916666666665997</c:v>
                      </c:pt>
                      <c:pt idx="8">
                        <c:v>0.8125</c:v>
                      </c:pt>
                      <c:pt idx="9">
                        <c:v>0.875</c:v>
                      </c:pt>
                      <c:pt idx="10">
                        <c:v>0.85416666666665597</c:v>
                      </c:pt>
                      <c:pt idx="11">
                        <c:v>0.89583333333334503</c:v>
                      </c:pt>
                      <c:pt idx="12">
                        <c:v>0.9375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E00-4A0F-8EF0-218F9DDD2CC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0.64791666666667203</c:v>
                      </c:pt>
                      <c:pt idx="1">
                        <c:v>0.52291666666667103</c:v>
                      </c:pt>
                      <c:pt idx="2">
                        <c:v>0.53333333333334398</c:v>
                      </c:pt>
                      <c:pt idx="3">
                        <c:v>0.67499999999999505</c:v>
                      </c:pt>
                      <c:pt idx="4">
                        <c:v>0.55000000000000404</c:v>
                      </c:pt>
                      <c:pt idx="5">
                        <c:v>0.69583333333332698</c:v>
                      </c:pt>
                      <c:pt idx="6">
                        <c:v>0.5625</c:v>
                      </c:pt>
                      <c:pt idx="7">
                        <c:v>0.57083333333332797</c:v>
                      </c:pt>
                      <c:pt idx="8">
                        <c:v>0.65416666666666301</c:v>
                      </c:pt>
                      <c:pt idx="9">
                        <c:v>0.69583333333332698</c:v>
                      </c:pt>
                      <c:pt idx="10">
                        <c:v>0.65416666666666301</c:v>
                      </c:pt>
                      <c:pt idx="11">
                        <c:v>0.65416666666666301</c:v>
                      </c:pt>
                      <c:pt idx="12">
                        <c:v>0.65416666666666301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E00-4A0F-8EF0-218F9DDD2CC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68</c:v>
                      </c:pt>
                      <c:pt idx="1">
                        <c:v>111.04300000000001</c:v>
                      </c:pt>
                      <c:pt idx="2">
                        <c:v>134.45599999999999</c:v>
                      </c:pt>
                      <c:pt idx="3">
                        <c:v>152</c:v>
                      </c:pt>
                      <c:pt idx="4">
                        <c:v>163.178</c:v>
                      </c:pt>
                      <c:pt idx="5">
                        <c:v>171</c:v>
                      </c:pt>
                      <c:pt idx="6">
                        <c:v>173</c:v>
                      </c:pt>
                      <c:pt idx="7">
                        <c:v>184.916</c:v>
                      </c:pt>
                      <c:pt idx="8">
                        <c:v>192</c:v>
                      </c:pt>
                      <c:pt idx="9">
                        <c:v>190</c:v>
                      </c:pt>
                      <c:pt idx="10">
                        <c:v>194</c:v>
                      </c:pt>
                      <c:pt idx="11">
                        <c:v>194</c:v>
                      </c:pt>
                      <c:pt idx="12">
                        <c:v>194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E00-4A0F-8EF0-218F9DDD2CC3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641</c:v>
                      </c:pt>
                      <c:pt idx="5">
                        <c:v>758</c:v>
                      </c:pt>
                      <c:pt idx="6">
                        <c:v>870</c:v>
                      </c:pt>
                      <c:pt idx="7">
                        <c:v>968</c:v>
                      </c:pt>
                      <c:pt idx="8">
                        <c:v>1038</c:v>
                      </c:pt>
                      <c:pt idx="9">
                        <c:v>1085</c:v>
                      </c:pt>
                      <c:pt idx="10">
                        <c:v>1114</c:v>
                      </c:pt>
                      <c:pt idx="11">
                        <c:v>1120</c:v>
                      </c:pt>
                      <c:pt idx="12">
                        <c:v>1121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E00-4A0F-8EF0-218F9DDD2CC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'100_Workers'!$A$1:$A$21</c15:sqref>
                        </c15:formulaRef>
                      </c:ext>
                    </c:extLst>
                    <c:strCache>
                      <c:ptCount val="14"/>
                      <c:pt idx="0">
                        <c:v>#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E00-4A0F-8EF0-218F9DDD2CC3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'100_80_Workers'!$H$1</c:f>
              <c:strCache>
                <c:ptCount val="1"/>
                <c:pt idx="0">
                  <c:v>faults Located WITHOUT Replacement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'100_80_Workers'!$H$2:$H$21</c:f>
              <c:numCache>
                <c:formatCode>General</c:formatCode>
                <c:ptCount val="20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7.1109999999999998</c:v>
                </c:pt>
                <c:pt idx="11">
                  <c:v>8</c:v>
                </c:pt>
                <c:pt idx="12">
                  <c:v>8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5-4587-8DBE-61C30B9B07DF}"/>
            </c:ext>
          </c:extLst>
        </c:ser>
        <c:ser>
          <c:idx val="8"/>
          <c:order val="8"/>
          <c:tx>
            <c:strRef>
              <c:f>'100_80_Workers'!$N$1</c:f>
              <c:strCache>
                <c:ptCount val="1"/>
                <c:pt idx="0">
                  <c:v>faults Located  WITH Replacement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'100_80_Workers'!$N$2:$N$21</c:f>
              <c:numCache>
                <c:formatCode>General</c:formatCode>
                <c:ptCount val="20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5-4587-8DBE-61C30B9B0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'100_80_Workers'!$C$1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'100_80_Workers'!$C$2:$C$21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0.238790476190472</c:v>
                      </c:pt>
                      <c:pt idx="1">
                        <c:v>0.53318452380950898</c:v>
                      </c:pt>
                      <c:pt idx="2">
                        <c:v>0.454095238095235</c:v>
                      </c:pt>
                      <c:pt idx="3">
                        <c:v>0.57079761904761805</c:v>
                      </c:pt>
                      <c:pt idx="4">
                        <c:v>0.44481398809524503</c:v>
                      </c:pt>
                      <c:pt idx="5">
                        <c:v>0.65625</c:v>
                      </c:pt>
                      <c:pt idx="6">
                        <c:v>0.57996874999999604</c:v>
                      </c:pt>
                      <c:pt idx="7">
                        <c:v>0.75</c:v>
                      </c:pt>
                      <c:pt idx="8">
                        <c:v>0.64583333333333504</c:v>
                      </c:pt>
                      <c:pt idx="9">
                        <c:v>0.84179166666666705</c:v>
                      </c:pt>
                      <c:pt idx="10">
                        <c:v>0.51295833333332796</c:v>
                      </c:pt>
                      <c:pt idx="11">
                        <c:v>0.67499999999999505</c:v>
                      </c:pt>
                      <c:pt idx="12">
                        <c:v>0.74170833333333197</c:v>
                      </c:pt>
                      <c:pt idx="13">
                        <c:v>0.64583333333333504</c:v>
                      </c:pt>
                      <c:pt idx="14">
                        <c:v>0.77083333333334103</c:v>
                      </c:pt>
                      <c:pt idx="15">
                        <c:v>0.77083333333334103</c:v>
                      </c:pt>
                      <c:pt idx="16">
                        <c:v>0.77083333333334103</c:v>
                      </c:pt>
                      <c:pt idx="17">
                        <c:v>0.77083333333334103</c:v>
                      </c:pt>
                      <c:pt idx="18">
                        <c:v>0.75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AE5-4587-8DBE-61C30B9B07D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0.34791666666666299</c:v>
                      </c:pt>
                      <c:pt idx="1">
                        <c:v>0.79375000000001095</c:v>
                      </c:pt>
                      <c:pt idx="2">
                        <c:v>0.45487499999999897</c:v>
                      </c:pt>
                      <c:pt idx="3">
                        <c:v>0.50833333333332797</c:v>
                      </c:pt>
                      <c:pt idx="4">
                        <c:v>0.52499999999999003</c:v>
                      </c:pt>
                      <c:pt idx="5">
                        <c:v>0.50833333333332797</c:v>
                      </c:pt>
                      <c:pt idx="6">
                        <c:v>0.59817500000000101</c:v>
                      </c:pt>
                      <c:pt idx="7">
                        <c:v>0.64791666666667203</c:v>
                      </c:pt>
                      <c:pt idx="8">
                        <c:v>0.61829166666665802</c:v>
                      </c:pt>
                      <c:pt idx="9">
                        <c:v>0.63226666666667097</c:v>
                      </c:pt>
                      <c:pt idx="10">
                        <c:v>0.50254166666665401</c:v>
                      </c:pt>
                      <c:pt idx="11">
                        <c:v>0.55624999999998903</c:v>
                      </c:pt>
                      <c:pt idx="12">
                        <c:v>0.59804166666666003</c:v>
                      </c:pt>
                      <c:pt idx="13">
                        <c:v>0.50416666666666299</c:v>
                      </c:pt>
                      <c:pt idx="14">
                        <c:v>0.58749999999998803</c:v>
                      </c:pt>
                      <c:pt idx="15">
                        <c:v>0.57083333333332797</c:v>
                      </c:pt>
                      <c:pt idx="16">
                        <c:v>0.57083333333332797</c:v>
                      </c:pt>
                      <c:pt idx="17">
                        <c:v>0.57083333333332797</c:v>
                      </c:pt>
                      <c:pt idx="18">
                        <c:v>0.57083333333332797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E5-4587-8DBE-61C30B9B07D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91.08</c:v>
                      </c:pt>
                      <c:pt idx="1">
                        <c:v>146.804</c:v>
                      </c:pt>
                      <c:pt idx="2">
                        <c:v>200.845</c:v>
                      </c:pt>
                      <c:pt idx="3">
                        <c:v>203.297</c:v>
                      </c:pt>
                      <c:pt idx="4">
                        <c:v>245.39099999999999</c:v>
                      </c:pt>
                      <c:pt idx="5">
                        <c:v>259.82600000000002</c:v>
                      </c:pt>
                      <c:pt idx="6">
                        <c:v>278.2</c:v>
                      </c:pt>
                      <c:pt idx="7">
                        <c:v>274.96699999999998</c:v>
                      </c:pt>
                      <c:pt idx="8">
                        <c:v>262.79000000000002</c:v>
                      </c:pt>
                      <c:pt idx="9">
                        <c:v>288</c:v>
                      </c:pt>
                      <c:pt idx="10">
                        <c:v>280.637</c:v>
                      </c:pt>
                      <c:pt idx="11">
                        <c:v>301.38900000000001</c:v>
                      </c:pt>
                      <c:pt idx="12">
                        <c:v>294.298</c:v>
                      </c:pt>
                      <c:pt idx="13">
                        <c:v>305.76499999999999</c:v>
                      </c:pt>
                      <c:pt idx="14">
                        <c:v>326.00900000000001</c:v>
                      </c:pt>
                      <c:pt idx="15">
                        <c:v>337.33</c:v>
                      </c:pt>
                      <c:pt idx="16">
                        <c:v>346</c:v>
                      </c:pt>
                      <c:pt idx="17">
                        <c:v>348</c:v>
                      </c:pt>
                      <c:pt idx="18">
                        <c:v>351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AE5-4587-8DBE-61C30B9B07D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1029</c:v>
                      </c:pt>
                      <c:pt idx="8">
                        <c:v>1155</c:v>
                      </c:pt>
                      <c:pt idx="9">
                        <c:v>1281</c:v>
                      </c:pt>
                      <c:pt idx="10">
                        <c:v>1403</c:v>
                      </c:pt>
                      <c:pt idx="11">
                        <c:v>1516</c:v>
                      </c:pt>
                      <c:pt idx="12">
                        <c:v>1623</c:v>
                      </c:pt>
                      <c:pt idx="13">
                        <c:v>1723</c:v>
                      </c:pt>
                      <c:pt idx="14">
                        <c:v>1800</c:v>
                      </c:pt>
                      <c:pt idx="15">
                        <c:v>1853</c:v>
                      </c:pt>
                      <c:pt idx="16">
                        <c:v>1879</c:v>
                      </c:pt>
                      <c:pt idx="17">
                        <c:v>1890</c:v>
                      </c:pt>
                      <c:pt idx="18">
                        <c:v>1894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E5-4587-8DBE-61C30B9B07D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7.1109999999999998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7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E5-4587-8DBE-61C30B9B07D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0.358333333333333</c:v>
                      </c:pt>
                      <c:pt idx="1">
                        <c:v>0.35416666666666902</c:v>
                      </c:pt>
                      <c:pt idx="2">
                        <c:v>0.49166666666667103</c:v>
                      </c:pt>
                      <c:pt idx="3">
                        <c:v>0.43124999999999297</c:v>
                      </c:pt>
                      <c:pt idx="4">
                        <c:v>0.50662689393939297</c:v>
                      </c:pt>
                      <c:pt idx="5">
                        <c:v>0.57291666666666896</c:v>
                      </c:pt>
                      <c:pt idx="6">
                        <c:v>0.57291666666666896</c:v>
                      </c:pt>
                      <c:pt idx="7">
                        <c:v>0.72500000000001297</c:v>
                      </c:pt>
                      <c:pt idx="8">
                        <c:v>0.70833333333333803</c:v>
                      </c:pt>
                      <c:pt idx="9">
                        <c:v>0.66091666666667104</c:v>
                      </c:pt>
                      <c:pt idx="10">
                        <c:v>0.55166666666667097</c:v>
                      </c:pt>
                      <c:pt idx="11">
                        <c:v>0.61652083333333396</c:v>
                      </c:pt>
                      <c:pt idx="12">
                        <c:v>0.66849999999999499</c:v>
                      </c:pt>
                      <c:pt idx="13">
                        <c:v>0.6875</c:v>
                      </c:pt>
                      <c:pt idx="14">
                        <c:v>0.75</c:v>
                      </c:pt>
                      <c:pt idx="15">
                        <c:v>0.72916666666665997</c:v>
                      </c:pt>
                      <c:pt idx="16">
                        <c:v>0.77083333333334103</c:v>
                      </c:pt>
                      <c:pt idx="17">
                        <c:v>0.77083333333334103</c:v>
                      </c:pt>
                      <c:pt idx="18">
                        <c:v>0.75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AE5-4587-8DBE-61C30B9B07D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0.43958333333334298</c:v>
                      </c:pt>
                      <c:pt idx="1">
                        <c:v>0.53541666666666599</c:v>
                      </c:pt>
                      <c:pt idx="2">
                        <c:v>0.61249999999999905</c:v>
                      </c:pt>
                      <c:pt idx="3">
                        <c:v>0.50416666666666299</c:v>
                      </c:pt>
                      <c:pt idx="4">
                        <c:v>0.55833333333333102</c:v>
                      </c:pt>
                      <c:pt idx="5">
                        <c:v>0.52291666666667103</c:v>
                      </c:pt>
                      <c:pt idx="6">
                        <c:v>0.55624999999998903</c:v>
                      </c:pt>
                      <c:pt idx="7">
                        <c:v>0.61249999999999905</c:v>
                      </c:pt>
                      <c:pt idx="8">
                        <c:v>0.58749999999998803</c:v>
                      </c:pt>
                      <c:pt idx="9">
                        <c:v>0.55899999999998995</c:v>
                      </c:pt>
                      <c:pt idx="10">
                        <c:v>0.60166666666666002</c:v>
                      </c:pt>
                      <c:pt idx="11">
                        <c:v>0.56795833333334</c:v>
                      </c:pt>
                      <c:pt idx="12">
                        <c:v>0.609900000000001</c:v>
                      </c:pt>
                      <c:pt idx="13">
                        <c:v>0.49791666666665402</c:v>
                      </c:pt>
                      <c:pt idx="14">
                        <c:v>0.57083333333332797</c:v>
                      </c:pt>
                      <c:pt idx="15">
                        <c:v>0.57083333333332797</c:v>
                      </c:pt>
                      <c:pt idx="16">
                        <c:v>0.57083333333332797</c:v>
                      </c:pt>
                      <c:pt idx="17">
                        <c:v>0.57083333333332797</c:v>
                      </c:pt>
                      <c:pt idx="18">
                        <c:v>0.57083333333332797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AE5-4587-8DBE-61C30B9B07D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77.453000000000003</c:v>
                      </c:pt>
                      <c:pt idx="1">
                        <c:v>139.61500000000001</c:v>
                      </c:pt>
                      <c:pt idx="2">
                        <c:v>169</c:v>
                      </c:pt>
                      <c:pt idx="3">
                        <c:v>193</c:v>
                      </c:pt>
                      <c:pt idx="4">
                        <c:v>245.55</c:v>
                      </c:pt>
                      <c:pt idx="5">
                        <c:v>244.62299999999999</c:v>
                      </c:pt>
                      <c:pt idx="6">
                        <c:v>258</c:v>
                      </c:pt>
                      <c:pt idx="7">
                        <c:v>292.24700000000001</c:v>
                      </c:pt>
                      <c:pt idx="8">
                        <c:v>286.22000000000003</c:v>
                      </c:pt>
                      <c:pt idx="9">
                        <c:v>298.03699999999998</c:v>
                      </c:pt>
                      <c:pt idx="10">
                        <c:v>319.60300000000001</c:v>
                      </c:pt>
                      <c:pt idx="11">
                        <c:v>316.73500000000001</c:v>
                      </c:pt>
                      <c:pt idx="12">
                        <c:v>328.44</c:v>
                      </c:pt>
                      <c:pt idx="13">
                        <c:v>328.77</c:v>
                      </c:pt>
                      <c:pt idx="14">
                        <c:v>323.36200000000002</c:v>
                      </c:pt>
                      <c:pt idx="15">
                        <c:v>343</c:v>
                      </c:pt>
                      <c:pt idx="16">
                        <c:v>347.69099999999997</c:v>
                      </c:pt>
                      <c:pt idx="17">
                        <c:v>348</c:v>
                      </c:pt>
                      <c:pt idx="18">
                        <c:v>351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AE5-4587-8DBE-61C30B9B07D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1029</c:v>
                      </c:pt>
                      <c:pt idx="8">
                        <c:v>1155</c:v>
                      </c:pt>
                      <c:pt idx="9">
                        <c:v>1281</c:v>
                      </c:pt>
                      <c:pt idx="10">
                        <c:v>1403</c:v>
                      </c:pt>
                      <c:pt idx="11">
                        <c:v>1516</c:v>
                      </c:pt>
                      <c:pt idx="12">
                        <c:v>1623</c:v>
                      </c:pt>
                      <c:pt idx="13">
                        <c:v>1723</c:v>
                      </c:pt>
                      <c:pt idx="14">
                        <c:v>1800</c:v>
                      </c:pt>
                      <c:pt idx="15">
                        <c:v>1853</c:v>
                      </c:pt>
                      <c:pt idx="16">
                        <c:v>1879</c:v>
                      </c:pt>
                      <c:pt idx="17">
                        <c:v>1890</c:v>
                      </c:pt>
                      <c:pt idx="18">
                        <c:v>1894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AE5-4587-8DBE-61C30B9B07D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AE5-4587-8DBE-61C30B9B07DF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CONFIDENCE_3Pcnt!$C$1</c:f>
              <c:strCache>
                <c:ptCount val="1"/>
                <c:pt idx="0">
                  <c:v>average Precision WITHOUT Replacement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CONFIDENCE_3Pcnt!$C$2:$C$21</c:f>
              <c:numCache>
                <c:formatCode>General</c:formatCode>
                <c:ptCount val="20"/>
                <c:pt idx="0">
                  <c:v>0.30432152777777</c:v>
                </c:pt>
                <c:pt idx="1">
                  <c:v>0.544874999999999</c:v>
                </c:pt>
                <c:pt idx="2">
                  <c:v>0.53276041666665497</c:v>
                </c:pt>
                <c:pt idx="3">
                  <c:v>0.47693750000000601</c:v>
                </c:pt>
                <c:pt idx="4">
                  <c:v>0.50687499999999797</c:v>
                </c:pt>
                <c:pt idx="5">
                  <c:v>0.54911249999998901</c:v>
                </c:pt>
                <c:pt idx="6">
                  <c:v>0.57146874999999997</c:v>
                </c:pt>
                <c:pt idx="7">
                  <c:v>0.60416666666666696</c:v>
                </c:pt>
                <c:pt idx="8">
                  <c:v>0.56324999999999603</c:v>
                </c:pt>
                <c:pt idx="9">
                  <c:v>0.6875</c:v>
                </c:pt>
                <c:pt idx="10">
                  <c:v>0.57083333333332797</c:v>
                </c:pt>
                <c:pt idx="11">
                  <c:v>0.51249999999999196</c:v>
                </c:pt>
                <c:pt idx="12">
                  <c:v>0.72843749999999396</c:v>
                </c:pt>
                <c:pt idx="13">
                  <c:v>0.70833333333333803</c:v>
                </c:pt>
                <c:pt idx="14">
                  <c:v>0.64583333333333504</c:v>
                </c:pt>
                <c:pt idx="15">
                  <c:v>0.64583333333333504</c:v>
                </c:pt>
                <c:pt idx="16">
                  <c:v>0.64583333333333504</c:v>
                </c:pt>
                <c:pt idx="17">
                  <c:v>0.70833333333333803</c:v>
                </c:pt>
                <c:pt idx="18">
                  <c:v>0.70833333333333803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8-40DE-8E9C-066660B2CB18}"/>
            </c:ext>
          </c:extLst>
        </c:ser>
        <c:ser>
          <c:idx val="1"/>
          <c:order val="1"/>
          <c:tx>
            <c:strRef>
              <c:f>CONFIDENCE_3Pcnt!$D$1</c:f>
              <c:strCache>
                <c:ptCount val="1"/>
                <c:pt idx="0">
                  <c:v>average Recall WITHOUT Replacement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CONFIDENCE_3Pcnt!$D$2:$D$21</c:f>
              <c:numCache>
                <c:formatCode>General</c:formatCode>
                <c:ptCount val="20"/>
                <c:pt idx="0">
                  <c:v>0.40599999999999098</c:v>
                </c:pt>
                <c:pt idx="1">
                  <c:v>0.61666666666667203</c:v>
                </c:pt>
                <c:pt idx="2">
                  <c:v>0.54291666666667604</c:v>
                </c:pt>
                <c:pt idx="3">
                  <c:v>0.43274166666665598</c:v>
                </c:pt>
                <c:pt idx="4">
                  <c:v>0.42770833333333802</c:v>
                </c:pt>
                <c:pt idx="5">
                  <c:v>0.54893749999999497</c:v>
                </c:pt>
                <c:pt idx="6">
                  <c:v>0.47862499999999403</c:v>
                </c:pt>
                <c:pt idx="7">
                  <c:v>0.53541666666666599</c:v>
                </c:pt>
                <c:pt idx="8">
                  <c:v>0.55000000000000404</c:v>
                </c:pt>
                <c:pt idx="9">
                  <c:v>0.60208333333332797</c:v>
                </c:pt>
                <c:pt idx="10">
                  <c:v>0.49791666666665402</c:v>
                </c:pt>
                <c:pt idx="11">
                  <c:v>0.42916666666667103</c:v>
                </c:pt>
                <c:pt idx="12">
                  <c:v>0.60208333333332797</c:v>
                </c:pt>
                <c:pt idx="13">
                  <c:v>0.54374999999999496</c:v>
                </c:pt>
                <c:pt idx="14">
                  <c:v>0.47708333333332797</c:v>
                </c:pt>
                <c:pt idx="15">
                  <c:v>0.51875000000000704</c:v>
                </c:pt>
                <c:pt idx="16">
                  <c:v>0.47708333333332797</c:v>
                </c:pt>
                <c:pt idx="17">
                  <c:v>0.56041666666665702</c:v>
                </c:pt>
                <c:pt idx="18">
                  <c:v>0.56041666666665702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08-40DE-8E9C-066660B2CB18}"/>
            </c:ext>
          </c:extLst>
        </c:ser>
        <c:ser>
          <c:idx val="6"/>
          <c:order val="6"/>
          <c:tx>
            <c:strRef>
              <c:f>CONFIDENCE_3Pcnt!$I$1</c:f>
              <c:strCache>
                <c:ptCount val="1"/>
                <c:pt idx="0">
                  <c:v>average Precision WITH Replacement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CONFIDENCE_3Pcnt!$I$2:$I$21</c:f>
              <c:numCache>
                <c:formatCode>General</c:formatCode>
                <c:ptCount val="20"/>
                <c:pt idx="0">
                  <c:v>0.40922619047619901</c:v>
                </c:pt>
                <c:pt idx="1">
                  <c:v>0.33680555555554798</c:v>
                </c:pt>
                <c:pt idx="2">
                  <c:v>0.38416666666667099</c:v>
                </c:pt>
                <c:pt idx="3">
                  <c:v>0.63750000000000195</c:v>
                </c:pt>
                <c:pt idx="4">
                  <c:v>0.50833333333332797</c:v>
                </c:pt>
                <c:pt idx="5">
                  <c:v>0.60416666666666696</c:v>
                </c:pt>
                <c:pt idx="6">
                  <c:v>0.49285119047617998</c:v>
                </c:pt>
                <c:pt idx="7">
                  <c:v>0.67954166666665405</c:v>
                </c:pt>
                <c:pt idx="8">
                  <c:v>0.625</c:v>
                </c:pt>
                <c:pt idx="9">
                  <c:v>0.52795833333333597</c:v>
                </c:pt>
                <c:pt idx="10">
                  <c:v>0.55208333333332904</c:v>
                </c:pt>
                <c:pt idx="11">
                  <c:v>0.62916666666667398</c:v>
                </c:pt>
                <c:pt idx="12">
                  <c:v>0.61249999999999905</c:v>
                </c:pt>
                <c:pt idx="13">
                  <c:v>0.70833333333333803</c:v>
                </c:pt>
                <c:pt idx="14">
                  <c:v>0.70833333333333803</c:v>
                </c:pt>
                <c:pt idx="15">
                  <c:v>0.70833333333333803</c:v>
                </c:pt>
                <c:pt idx="16">
                  <c:v>0.70833333333333803</c:v>
                </c:pt>
                <c:pt idx="17">
                  <c:v>0.70833333333333803</c:v>
                </c:pt>
                <c:pt idx="18">
                  <c:v>0.70833333333333803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08-40DE-8E9C-066660B2CB18}"/>
            </c:ext>
          </c:extLst>
        </c:ser>
        <c:ser>
          <c:idx val="7"/>
          <c:order val="7"/>
          <c:tx>
            <c:strRef>
              <c:f>CONFIDENCE_3Pcnt!$J$1</c:f>
              <c:strCache>
                <c:ptCount val="1"/>
                <c:pt idx="0">
                  <c:v>average Recall  WITH Replacement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CONFIDENCE_3Pcnt!$J$2:$J$21</c:f>
              <c:numCache>
                <c:formatCode>General</c:formatCode>
                <c:ptCount val="20"/>
                <c:pt idx="0">
                  <c:v>0.55416666666667103</c:v>
                </c:pt>
                <c:pt idx="1">
                  <c:v>0.44166666666666299</c:v>
                </c:pt>
                <c:pt idx="2">
                  <c:v>0.49041666666667399</c:v>
                </c:pt>
                <c:pt idx="3">
                  <c:v>0.56041666666665702</c:v>
                </c:pt>
                <c:pt idx="4">
                  <c:v>0.45287499999999098</c:v>
                </c:pt>
                <c:pt idx="5">
                  <c:v>0.50833333333332797</c:v>
                </c:pt>
                <c:pt idx="6">
                  <c:v>0.46249999999999197</c:v>
                </c:pt>
                <c:pt idx="7">
                  <c:v>0.59767708333332803</c:v>
                </c:pt>
                <c:pt idx="8">
                  <c:v>0.51875000000000704</c:v>
                </c:pt>
                <c:pt idx="9">
                  <c:v>0.43124999999999297</c:v>
                </c:pt>
                <c:pt idx="10">
                  <c:v>0.452083333333336</c:v>
                </c:pt>
                <c:pt idx="11">
                  <c:v>0.47708333333332797</c:v>
                </c:pt>
                <c:pt idx="12">
                  <c:v>0.53541666666666599</c:v>
                </c:pt>
                <c:pt idx="13">
                  <c:v>0.54374999999999496</c:v>
                </c:pt>
                <c:pt idx="14">
                  <c:v>0.56041666666665702</c:v>
                </c:pt>
                <c:pt idx="15">
                  <c:v>0.62291666666666101</c:v>
                </c:pt>
                <c:pt idx="16">
                  <c:v>0.56041666666665702</c:v>
                </c:pt>
                <c:pt idx="17">
                  <c:v>0.56041666666665702</c:v>
                </c:pt>
                <c:pt idx="18">
                  <c:v>0.56041666666665702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08-40DE-8E9C-066660B2C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CONFIDENCE_3Pcnt!$E$1</c15:sqref>
                        </c15:formulaRef>
                      </c:ext>
                    </c:extLst>
                    <c:strCache>
                      <c:ptCount val="1"/>
                      <c:pt idx="0">
                        <c:v>elapsed Time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CONFIDENCE_3Pcnt!$E$2:$E$21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140.849706944443</c:v>
                      </c:pt>
                      <c:pt idx="1">
                        <c:v>122.361055252499</c:v>
                      </c:pt>
                      <c:pt idx="2">
                        <c:v>141.09833222221999</c:v>
                      </c:pt>
                      <c:pt idx="3">
                        <c:v>131.48306277778099</c:v>
                      </c:pt>
                      <c:pt idx="4">
                        <c:v>132.02244685472201</c:v>
                      </c:pt>
                      <c:pt idx="5">
                        <c:v>141.34943138889099</c:v>
                      </c:pt>
                      <c:pt idx="6">
                        <c:v>147.528524420553</c:v>
                      </c:pt>
                      <c:pt idx="7">
                        <c:v>122.66166777777801</c:v>
                      </c:pt>
                      <c:pt idx="8">
                        <c:v>127.450266666666</c:v>
                      </c:pt>
                      <c:pt idx="9">
                        <c:v>132.24945277777499</c:v>
                      </c:pt>
                      <c:pt idx="10">
                        <c:v>150.528325555555</c:v>
                      </c:pt>
                      <c:pt idx="11">
                        <c:v>150.528325555555</c:v>
                      </c:pt>
                      <c:pt idx="12">
                        <c:v>150.43334527777699</c:v>
                      </c:pt>
                      <c:pt idx="13">
                        <c:v>150.549164444441</c:v>
                      </c:pt>
                      <c:pt idx="14">
                        <c:v>150.549164444441</c:v>
                      </c:pt>
                      <c:pt idx="15">
                        <c:v>150.549164444441</c:v>
                      </c:pt>
                      <c:pt idx="16">
                        <c:v>154.65609833333201</c:v>
                      </c:pt>
                      <c:pt idx="17">
                        <c:v>154.65609833333201</c:v>
                      </c:pt>
                      <c:pt idx="18">
                        <c:v>154.65609833333201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708-40DE-8E9C-066660B2CB1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110</c:v>
                      </c:pt>
                      <c:pt idx="1">
                        <c:v>160.65700000000001</c:v>
                      </c:pt>
                      <c:pt idx="2">
                        <c:v>221.459</c:v>
                      </c:pt>
                      <c:pt idx="3">
                        <c:v>244.99600000000001</c:v>
                      </c:pt>
                      <c:pt idx="4">
                        <c:v>258.3</c:v>
                      </c:pt>
                      <c:pt idx="5">
                        <c:v>297.577</c:v>
                      </c:pt>
                      <c:pt idx="6">
                        <c:v>303.72500000000002</c:v>
                      </c:pt>
                      <c:pt idx="7">
                        <c:v>309.46499999999997</c:v>
                      </c:pt>
                      <c:pt idx="8">
                        <c:v>314.91000000000003</c:v>
                      </c:pt>
                      <c:pt idx="9">
                        <c:v>340.71100000000001</c:v>
                      </c:pt>
                      <c:pt idx="10">
                        <c:v>358</c:v>
                      </c:pt>
                      <c:pt idx="11">
                        <c:v>353.65199999999999</c:v>
                      </c:pt>
                      <c:pt idx="12">
                        <c:v>376.22199999999998</c:v>
                      </c:pt>
                      <c:pt idx="13">
                        <c:v>388.512</c:v>
                      </c:pt>
                      <c:pt idx="14">
                        <c:v>392.80599999999998</c:v>
                      </c:pt>
                      <c:pt idx="15">
                        <c:v>400</c:v>
                      </c:pt>
                      <c:pt idx="16">
                        <c:v>402.13600000000002</c:v>
                      </c:pt>
                      <c:pt idx="17">
                        <c:v>412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708-40DE-8E9C-066660B2CB1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900</c:v>
                      </c:pt>
                      <c:pt idx="7">
                        <c:v>1026</c:v>
                      </c:pt>
                      <c:pt idx="8">
                        <c:v>1151</c:v>
                      </c:pt>
                      <c:pt idx="9">
                        <c:v>1274</c:v>
                      </c:pt>
                      <c:pt idx="10">
                        <c:v>1387</c:v>
                      </c:pt>
                      <c:pt idx="11">
                        <c:v>1488</c:v>
                      </c:pt>
                      <c:pt idx="12">
                        <c:v>1577</c:v>
                      </c:pt>
                      <c:pt idx="13">
                        <c:v>1639</c:v>
                      </c:pt>
                      <c:pt idx="14">
                        <c:v>1682</c:v>
                      </c:pt>
                      <c:pt idx="15">
                        <c:v>1713</c:v>
                      </c:pt>
                      <c:pt idx="16">
                        <c:v>1734</c:v>
                      </c:pt>
                      <c:pt idx="17">
                        <c:v>1746</c:v>
                      </c:pt>
                      <c:pt idx="18">
                        <c:v>1749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708-40DE-8E9C-066660B2CB1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7.6269999999999998</c:v>
                      </c:pt>
                      <c:pt idx="1">
                        <c:v>8</c:v>
                      </c:pt>
                      <c:pt idx="2">
                        <c:v>7.1150000000000002</c:v>
                      </c:pt>
                      <c:pt idx="3">
                        <c:v>8</c:v>
                      </c:pt>
                      <c:pt idx="4">
                        <c:v>7.0650000000000004</c:v>
                      </c:pt>
                      <c:pt idx="5">
                        <c:v>8</c:v>
                      </c:pt>
                      <c:pt idx="6">
                        <c:v>7.2869999999999999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7</c:v>
                      </c:pt>
                      <c:pt idx="11">
                        <c:v>6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7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708-40DE-8E9C-066660B2CB1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149.88750972222101</c:v>
                      </c:pt>
                      <c:pt idx="1">
                        <c:v>140.811645555556</c:v>
                      </c:pt>
                      <c:pt idx="2">
                        <c:v>132.42195027777399</c:v>
                      </c:pt>
                      <c:pt idx="3">
                        <c:v>150.43334527777699</c:v>
                      </c:pt>
                      <c:pt idx="4">
                        <c:v>154.291376111109</c:v>
                      </c:pt>
                      <c:pt idx="5">
                        <c:v>154.40499916666801</c:v>
                      </c:pt>
                      <c:pt idx="6">
                        <c:v>131.48306277778099</c:v>
                      </c:pt>
                      <c:pt idx="7">
                        <c:v>141.208587777774</c:v>
                      </c:pt>
                      <c:pt idx="8">
                        <c:v>141.34943138889099</c:v>
                      </c:pt>
                      <c:pt idx="9">
                        <c:v>154.40499916666801</c:v>
                      </c:pt>
                      <c:pt idx="10">
                        <c:v>150.549164444441</c:v>
                      </c:pt>
                      <c:pt idx="11">
                        <c:v>150.298065277776</c:v>
                      </c:pt>
                      <c:pt idx="12">
                        <c:v>154.65609833333201</c:v>
                      </c:pt>
                      <c:pt idx="13">
                        <c:v>150.549164444441</c:v>
                      </c:pt>
                      <c:pt idx="14">
                        <c:v>154.65609833333201</c:v>
                      </c:pt>
                      <c:pt idx="15">
                        <c:v>150.549164444441</c:v>
                      </c:pt>
                      <c:pt idx="16">
                        <c:v>154.65609833333201</c:v>
                      </c:pt>
                      <c:pt idx="17">
                        <c:v>154.65609833333201</c:v>
                      </c:pt>
                      <c:pt idx="18">
                        <c:v>154.65609833333201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708-40DE-8E9C-066660B2CB1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100.824</c:v>
                      </c:pt>
                      <c:pt idx="1">
                        <c:v>152</c:v>
                      </c:pt>
                      <c:pt idx="2">
                        <c:v>210.93</c:v>
                      </c:pt>
                      <c:pt idx="3">
                        <c:v>222</c:v>
                      </c:pt>
                      <c:pt idx="4">
                        <c:v>272.274</c:v>
                      </c:pt>
                      <c:pt idx="5">
                        <c:v>284.524</c:v>
                      </c:pt>
                      <c:pt idx="6">
                        <c:v>306.702</c:v>
                      </c:pt>
                      <c:pt idx="7">
                        <c:v>325.274</c:v>
                      </c:pt>
                      <c:pt idx="8">
                        <c:v>357.39</c:v>
                      </c:pt>
                      <c:pt idx="9">
                        <c:v>358.24799999999999</c:v>
                      </c:pt>
                      <c:pt idx="10">
                        <c:v>362.43400000000003</c:v>
                      </c:pt>
                      <c:pt idx="11">
                        <c:v>358</c:v>
                      </c:pt>
                      <c:pt idx="12">
                        <c:v>381.94499999999999</c:v>
                      </c:pt>
                      <c:pt idx="13">
                        <c:v>396</c:v>
                      </c:pt>
                      <c:pt idx="14">
                        <c:v>402.19400000000002</c:v>
                      </c:pt>
                      <c:pt idx="15">
                        <c:v>404.358</c:v>
                      </c:pt>
                      <c:pt idx="16">
                        <c:v>408</c:v>
                      </c:pt>
                      <c:pt idx="17">
                        <c:v>411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708-40DE-8E9C-066660B2CB1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900</c:v>
                      </c:pt>
                      <c:pt idx="7">
                        <c:v>1026</c:v>
                      </c:pt>
                      <c:pt idx="8">
                        <c:v>1151</c:v>
                      </c:pt>
                      <c:pt idx="9">
                        <c:v>1274</c:v>
                      </c:pt>
                      <c:pt idx="10">
                        <c:v>1387</c:v>
                      </c:pt>
                      <c:pt idx="11">
                        <c:v>1488</c:v>
                      </c:pt>
                      <c:pt idx="12">
                        <c:v>1577</c:v>
                      </c:pt>
                      <c:pt idx="13">
                        <c:v>1639</c:v>
                      </c:pt>
                      <c:pt idx="14">
                        <c:v>1682</c:v>
                      </c:pt>
                      <c:pt idx="15">
                        <c:v>1713</c:v>
                      </c:pt>
                      <c:pt idx="16">
                        <c:v>1734</c:v>
                      </c:pt>
                      <c:pt idx="17">
                        <c:v>1746</c:v>
                      </c:pt>
                      <c:pt idx="18">
                        <c:v>1749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708-40DE-8E9C-066660B2CB1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8</c:v>
                      </c:pt>
                      <c:pt idx="2">
                        <c:v>7.07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7.859</c:v>
                      </c:pt>
                      <c:pt idx="8">
                        <c:v>8</c:v>
                      </c:pt>
                      <c:pt idx="9">
                        <c:v>7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708-40DE-8E9C-066660B2CB18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CONFIDENCE_3Pcnt!$F$1</c:f>
              <c:strCache>
                <c:ptCount val="1"/>
                <c:pt idx="0">
                  <c:v>total Workers WITHOUT Replacement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CONFIDENCE_3Pcnt!$F$2:$F$21</c:f>
              <c:numCache>
                <c:formatCode>General</c:formatCode>
                <c:ptCount val="20"/>
                <c:pt idx="0">
                  <c:v>110</c:v>
                </c:pt>
                <c:pt idx="1">
                  <c:v>160.65700000000001</c:v>
                </c:pt>
                <c:pt idx="2">
                  <c:v>221.459</c:v>
                </c:pt>
                <c:pt idx="3">
                  <c:v>244.99600000000001</c:v>
                </c:pt>
                <c:pt idx="4">
                  <c:v>258.3</c:v>
                </c:pt>
                <c:pt idx="5">
                  <c:v>297.577</c:v>
                </c:pt>
                <c:pt idx="6">
                  <c:v>303.72500000000002</c:v>
                </c:pt>
                <c:pt idx="7">
                  <c:v>309.46499999999997</c:v>
                </c:pt>
                <c:pt idx="8">
                  <c:v>314.91000000000003</c:v>
                </c:pt>
                <c:pt idx="9">
                  <c:v>340.71100000000001</c:v>
                </c:pt>
                <c:pt idx="10">
                  <c:v>358</c:v>
                </c:pt>
                <c:pt idx="11">
                  <c:v>353.65199999999999</c:v>
                </c:pt>
                <c:pt idx="12">
                  <c:v>376.22199999999998</c:v>
                </c:pt>
                <c:pt idx="13">
                  <c:v>388.512</c:v>
                </c:pt>
                <c:pt idx="14">
                  <c:v>392.80599999999998</c:v>
                </c:pt>
                <c:pt idx="15">
                  <c:v>400</c:v>
                </c:pt>
                <c:pt idx="16">
                  <c:v>402.13600000000002</c:v>
                </c:pt>
                <c:pt idx="17">
                  <c:v>412</c:v>
                </c:pt>
                <c:pt idx="18">
                  <c:v>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32-4B6E-9457-081D519FEDE4}"/>
            </c:ext>
          </c:extLst>
        </c:ser>
        <c:ser>
          <c:idx val="4"/>
          <c:order val="4"/>
          <c:tx>
            <c:strRef>
              <c:f>CONFIDENCE_3Pcnt!$G$1</c:f>
              <c:strCache>
                <c:ptCount val="1"/>
                <c:pt idx="0">
                  <c:v>max Answers per HIT WITHOUT Replacement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773</c:v>
                </c:pt>
                <c:pt idx="6">
                  <c:v>900</c:v>
                </c:pt>
                <c:pt idx="7">
                  <c:v>1026</c:v>
                </c:pt>
                <c:pt idx="8">
                  <c:v>1151</c:v>
                </c:pt>
                <c:pt idx="9">
                  <c:v>1274</c:v>
                </c:pt>
                <c:pt idx="10">
                  <c:v>1387</c:v>
                </c:pt>
                <c:pt idx="11">
                  <c:v>1488</c:v>
                </c:pt>
                <c:pt idx="12">
                  <c:v>1577</c:v>
                </c:pt>
                <c:pt idx="13">
                  <c:v>1639</c:v>
                </c:pt>
                <c:pt idx="14">
                  <c:v>1682</c:v>
                </c:pt>
                <c:pt idx="15">
                  <c:v>1713</c:v>
                </c:pt>
                <c:pt idx="16">
                  <c:v>1734</c:v>
                </c:pt>
                <c:pt idx="17">
                  <c:v>1746</c:v>
                </c:pt>
                <c:pt idx="18">
                  <c:v>1749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32-4B6E-9457-081D519FEDE4}"/>
            </c:ext>
          </c:extLst>
        </c:ser>
        <c:ser>
          <c:idx val="9"/>
          <c:order val="9"/>
          <c:tx>
            <c:strRef>
              <c:f>CONFIDENCE_3Pcnt!$L$1</c:f>
              <c:strCache>
                <c:ptCount val="1"/>
                <c:pt idx="0">
                  <c:v>total Workers WITH Replacement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CONFIDENCE_3Pcnt!$L$2:$L$21</c:f>
              <c:numCache>
                <c:formatCode>General</c:formatCode>
                <c:ptCount val="20"/>
                <c:pt idx="0">
                  <c:v>100.824</c:v>
                </c:pt>
                <c:pt idx="1">
                  <c:v>152</c:v>
                </c:pt>
                <c:pt idx="2">
                  <c:v>210.93</c:v>
                </c:pt>
                <c:pt idx="3">
                  <c:v>222</c:v>
                </c:pt>
                <c:pt idx="4">
                  <c:v>272.274</c:v>
                </c:pt>
                <c:pt idx="5">
                  <c:v>284.524</c:v>
                </c:pt>
                <c:pt idx="6">
                  <c:v>306.702</c:v>
                </c:pt>
                <c:pt idx="7">
                  <c:v>325.274</c:v>
                </c:pt>
                <c:pt idx="8">
                  <c:v>357.39</c:v>
                </c:pt>
                <c:pt idx="9">
                  <c:v>358.24799999999999</c:v>
                </c:pt>
                <c:pt idx="10">
                  <c:v>362.43400000000003</c:v>
                </c:pt>
                <c:pt idx="11">
                  <c:v>358</c:v>
                </c:pt>
                <c:pt idx="12">
                  <c:v>381.94499999999999</c:v>
                </c:pt>
                <c:pt idx="13">
                  <c:v>396</c:v>
                </c:pt>
                <c:pt idx="14">
                  <c:v>402.19400000000002</c:v>
                </c:pt>
                <c:pt idx="15">
                  <c:v>404.358</c:v>
                </c:pt>
                <c:pt idx="16">
                  <c:v>408</c:v>
                </c:pt>
                <c:pt idx="17">
                  <c:v>411</c:v>
                </c:pt>
                <c:pt idx="18">
                  <c:v>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32-4B6E-9457-081D519FEDE4}"/>
            </c:ext>
          </c:extLst>
        </c:ser>
        <c:ser>
          <c:idx val="10"/>
          <c:order val="10"/>
          <c:tx>
            <c:strRef>
              <c:f>CONFIDENCE_3Pcnt!$M$1</c:f>
              <c:strCache>
                <c:ptCount val="1"/>
                <c:pt idx="0">
                  <c:v>max Answers per HIT WITH Replacement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773</c:v>
                </c:pt>
                <c:pt idx="6">
                  <c:v>900</c:v>
                </c:pt>
                <c:pt idx="7">
                  <c:v>1026</c:v>
                </c:pt>
                <c:pt idx="8">
                  <c:v>1151</c:v>
                </c:pt>
                <c:pt idx="9">
                  <c:v>1274</c:v>
                </c:pt>
                <c:pt idx="10">
                  <c:v>1387</c:v>
                </c:pt>
                <c:pt idx="11">
                  <c:v>1488</c:v>
                </c:pt>
                <c:pt idx="12">
                  <c:v>1577</c:v>
                </c:pt>
                <c:pt idx="13">
                  <c:v>1639</c:v>
                </c:pt>
                <c:pt idx="14">
                  <c:v>1682</c:v>
                </c:pt>
                <c:pt idx="15">
                  <c:v>1713</c:v>
                </c:pt>
                <c:pt idx="16">
                  <c:v>1734</c:v>
                </c:pt>
                <c:pt idx="17">
                  <c:v>1746</c:v>
                </c:pt>
                <c:pt idx="18">
                  <c:v>1749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32-4B6E-9457-081D519FE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CONFIDENCE_3Pcnt!$C$1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CONFIDENCE_3Pcnt!$C$2:$C$21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0.30432152777777</c:v>
                      </c:pt>
                      <c:pt idx="1">
                        <c:v>0.544874999999999</c:v>
                      </c:pt>
                      <c:pt idx="2">
                        <c:v>0.53276041666665497</c:v>
                      </c:pt>
                      <c:pt idx="3">
                        <c:v>0.47693750000000601</c:v>
                      </c:pt>
                      <c:pt idx="4">
                        <c:v>0.50687499999999797</c:v>
                      </c:pt>
                      <c:pt idx="5">
                        <c:v>0.54911249999998901</c:v>
                      </c:pt>
                      <c:pt idx="6">
                        <c:v>0.57146874999999997</c:v>
                      </c:pt>
                      <c:pt idx="7">
                        <c:v>0.60416666666666696</c:v>
                      </c:pt>
                      <c:pt idx="8">
                        <c:v>0.56324999999999603</c:v>
                      </c:pt>
                      <c:pt idx="9">
                        <c:v>0.6875</c:v>
                      </c:pt>
                      <c:pt idx="10">
                        <c:v>0.57083333333332797</c:v>
                      </c:pt>
                      <c:pt idx="11">
                        <c:v>0.51249999999999196</c:v>
                      </c:pt>
                      <c:pt idx="12">
                        <c:v>0.72843749999999396</c:v>
                      </c:pt>
                      <c:pt idx="13">
                        <c:v>0.70833333333333803</c:v>
                      </c:pt>
                      <c:pt idx="14">
                        <c:v>0.64583333333333504</c:v>
                      </c:pt>
                      <c:pt idx="15">
                        <c:v>0.64583333333333504</c:v>
                      </c:pt>
                      <c:pt idx="16">
                        <c:v>0.64583333333333504</c:v>
                      </c:pt>
                      <c:pt idx="17">
                        <c:v>0.70833333333333803</c:v>
                      </c:pt>
                      <c:pt idx="18">
                        <c:v>0.70833333333333803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932-4B6E-9457-081D519FEDE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0.40599999999999098</c:v>
                      </c:pt>
                      <c:pt idx="1">
                        <c:v>0.61666666666667203</c:v>
                      </c:pt>
                      <c:pt idx="2">
                        <c:v>0.54291666666667604</c:v>
                      </c:pt>
                      <c:pt idx="3">
                        <c:v>0.43274166666665598</c:v>
                      </c:pt>
                      <c:pt idx="4">
                        <c:v>0.42770833333333802</c:v>
                      </c:pt>
                      <c:pt idx="5">
                        <c:v>0.54893749999999497</c:v>
                      </c:pt>
                      <c:pt idx="6">
                        <c:v>0.47862499999999403</c:v>
                      </c:pt>
                      <c:pt idx="7">
                        <c:v>0.53541666666666599</c:v>
                      </c:pt>
                      <c:pt idx="8">
                        <c:v>0.55000000000000404</c:v>
                      </c:pt>
                      <c:pt idx="9">
                        <c:v>0.60208333333332797</c:v>
                      </c:pt>
                      <c:pt idx="10">
                        <c:v>0.49791666666665402</c:v>
                      </c:pt>
                      <c:pt idx="11">
                        <c:v>0.42916666666667103</c:v>
                      </c:pt>
                      <c:pt idx="12">
                        <c:v>0.60208333333332797</c:v>
                      </c:pt>
                      <c:pt idx="13">
                        <c:v>0.54374999999999496</c:v>
                      </c:pt>
                      <c:pt idx="14">
                        <c:v>0.47708333333332797</c:v>
                      </c:pt>
                      <c:pt idx="15">
                        <c:v>0.51875000000000704</c:v>
                      </c:pt>
                      <c:pt idx="16">
                        <c:v>0.47708333333332797</c:v>
                      </c:pt>
                      <c:pt idx="17">
                        <c:v>0.56041666666665702</c:v>
                      </c:pt>
                      <c:pt idx="18">
                        <c:v>0.56041666666665702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932-4B6E-9457-081D519FEDE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CONFIDENCE_3Pcnt!$E$1</c15:sqref>
                        </c15:formulaRef>
                      </c:ext>
                    </c:extLst>
                    <c:strCache>
                      <c:ptCount val="1"/>
                      <c:pt idx="0">
                        <c:v>elapsed Time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140.849706944443</c:v>
                      </c:pt>
                      <c:pt idx="1">
                        <c:v>122.361055252499</c:v>
                      </c:pt>
                      <c:pt idx="2">
                        <c:v>141.09833222221999</c:v>
                      </c:pt>
                      <c:pt idx="3">
                        <c:v>131.48306277778099</c:v>
                      </c:pt>
                      <c:pt idx="4">
                        <c:v>132.02244685472201</c:v>
                      </c:pt>
                      <c:pt idx="5">
                        <c:v>141.34943138889099</c:v>
                      </c:pt>
                      <c:pt idx="6">
                        <c:v>147.528524420553</c:v>
                      </c:pt>
                      <c:pt idx="7">
                        <c:v>122.66166777777801</c:v>
                      </c:pt>
                      <c:pt idx="8">
                        <c:v>127.450266666666</c:v>
                      </c:pt>
                      <c:pt idx="9">
                        <c:v>132.24945277777499</c:v>
                      </c:pt>
                      <c:pt idx="10">
                        <c:v>150.528325555555</c:v>
                      </c:pt>
                      <c:pt idx="11">
                        <c:v>150.528325555555</c:v>
                      </c:pt>
                      <c:pt idx="12">
                        <c:v>150.43334527777699</c:v>
                      </c:pt>
                      <c:pt idx="13">
                        <c:v>150.549164444441</c:v>
                      </c:pt>
                      <c:pt idx="14">
                        <c:v>150.549164444441</c:v>
                      </c:pt>
                      <c:pt idx="15">
                        <c:v>150.549164444441</c:v>
                      </c:pt>
                      <c:pt idx="16">
                        <c:v>154.65609833333201</c:v>
                      </c:pt>
                      <c:pt idx="17">
                        <c:v>154.65609833333201</c:v>
                      </c:pt>
                      <c:pt idx="18">
                        <c:v>154.65609833333201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932-4B6E-9457-081D519FEDE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7.6269999999999998</c:v>
                      </c:pt>
                      <c:pt idx="1">
                        <c:v>8</c:v>
                      </c:pt>
                      <c:pt idx="2">
                        <c:v>7.1150000000000002</c:v>
                      </c:pt>
                      <c:pt idx="3">
                        <c:v>8</c:v>
                      </c:pt>
                      <c:pt idx="4">
                        <c:v>7.0650000000000004</c:v>
                      </c:pt>
                      <c:pt idx="5">
                        <c:v>8</c:v>
                      </c:pt>
                      <c:pt idx="6">
                        <c:v>7.2869999999999999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7</c:v>
                      </c:pt>
                      <c:pt idx="11">
                        <c:v>6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7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932-4B6E-9457-081D519FEDE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0.40922619047619901</c:v>
                      </c:pt>
                      <c:pt idx="1">
                        <c:v>0.33680555555554798</c:v>
                      </c:pt>
                      <c:pt idx="2">
                        <c:v>0.38416666666667099</c:v>
                      </c:pt>
                      <c:pt idx="3">
                        <c:v>0.63750000000000195</c:v>
                      </c:pt>
                      <c:pt idx="4">
                        <c:v>0.50833333333332797</c:v>
                      </c:pt>
                      <c:pt idx="5">
                        <c:v>0.60416666666666696</c:v>
                      </c:pt>
                      <c:pt idx="6">
                        <c:v>0.49285119047617998</c:v>
                      </c:pt>
                      <c:pt idx="7">
                        <c:v>0.67954166666665405</c:v>
                      </c:pt>
                      <c:pt idx="8">
                        <c:v>0.625</c:v>
                      </c:pt>
                      <c:pt idx="9">
                        <c:v>0.52795833333333597</c:v>
                      </c:pt>
                      <c:pt idx="10">
                        <c:v>0.55208333333332904</c:v>
                      </c:pt>
                      <c:pt idx="11">
                        <c:v>0.62916666666667398</c:v>
                      </c:pt>
                      <c:pt idx="12">
                        <c:v>0.61249999999999905</c:v>
                      </c:pt>
                      <c:pt idx="13">
                        <c:v>0.70833333333333803</c:v>
                      </c:pt>
                      <c:pt idx="14">
                        <c:v>0.70833333333333803</c:v>
                      </c:pt>
                      <c:pt idx="15">
                        <c:v>0.70833333333333803</c:v>
                      </c:pt>
                      <c:pt idx="16">
                        <c:v>0.70833333333333803</c:v>
                      </c:pt>
                      <c:pt idx="17">
                        <c:v>0.70833333333333803</c:v>
                      </c:pt>
                      <c:pt idx="18">
                        <c:v>0.70833333333333803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932-4B6E-9457-081D519FEDE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0.55416666666667103</c:v>
                      </c:pt>
                      <c:pt idx="1">
                        <c:v>0.44166666666666299</c:v>
                      </c:pt>
                      <c:pt idx="2">
                        <c:v>0.49041666666667399</c:v>
                      </c:pt>
                      <c:pt idx="3">
                        <c:v>0.56041666666665702</c:v>
                      </c:pt>
                      <c:pt idx="4">
                        <c:v>0.45287499999999098</c:v>
                      </c:pt>
                      <c:pt idx="5">
                        <c:v>0.50833333333332797</c:v>
                      </c:pt>
                      <c:pt idx="6">
                        <c:v>0.46249999999999197</c:v>
                      </c:pt>
                      <c:pt idx="7">
                        <c:v>0.59767708333332803</c:v>
                      </c:pt>
                      <c:pt idx="8">
                        <c:v>0.51875000000000704</c:v>
                      </c:pt>
                      <c:pt idx="9">
                        <c:v>0.43124999999999297</c:v>
                      </c:pt>
                      <c:pt idx="10">
                        <c:v>0.452083333333336</c:v>
                      </c:pt>
                      <c:pt idx="11">
                        <c:v>0.47708333333332797</c:v>
                      </c:pt>
                      <c:pt idx="12">
                        <c:v>0.53541666666666599</c:v>
                      </c:pt>
                      <c:pt idx="13">
                        <c:v>0.54374999999999496</c:v>
                      </c:pt>
                      <c:pt idx="14">
                        <c:v>0.56041666666665702</c:v>
                      </c:pt>
                      <c:pt idx="15">
                        <c:v>0.62291666666666101</c:v>
                      </c:pt>
                      <c:pt idx="16">
                        <c:v>0.56041666666665702</c:v>
                      </c:pt>
                      <c:pt idx="17">
                        <c:v>0.56041666666665702</c:v>
                      </c:pt>
                      <c:pt idx="18">
                        <c:v>0.56041666666665702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932-4B6E-9457-081D519FEDE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149.88750972222101</c:v>
                      </c:pt>
                      <c:pt idx="1">
                        <c:v>140.811645555556</c:v>
                      </c:pt>
                      <c:pt idx="2">
                        <c:v>132.42195027777399</c:v>
                      </c:pt>
                      <c:pt idx="3">
                        <c:v>150.43334527777699</c:v>
                      </c:pt>
                      <c:pt idx="4">
                        <c:v>154.291376111109</c:v>
                      </c:pt>
                      <c:pt idx="5">
                        <c:v>154.40499916666801</c:v>
                      </c:pt>
                      <c:pt idx="6">
                        <c:v>131.48306277778099</c:v>
                      </c:pt>
                      <c:pt idx="7">
                        <c:v>141.208587777774</c:v>
                      </c:pt>
                      <c:pt idx="8">
                        <c:v>141.34943138889099</c:v>
                      </c:pt>
                      <c:pt idx="9">
                        <c:v>154.40499916666801</c:v>
                      </c:pt>
                      <c:pt idx="10">
                        <c:v>150.549164444441</c:v>
                      </c:pt>
                      <c:pt idx="11">
                        <c:v>150.298065277776</c:v>
                      </c:pt>
                      <c:pt idx="12">
                        <c:v>154.65609833333201</c:v>
                      </c:pt>
                      <c:pt idx="13">
                        <c:v>150.549164444441</c:v>
                      </c:pt>
                      <c:pt idx="14">
                        <c:v>154.65609833333201</c:v>
                      </c:pt>
                      <c:pt idx="15">
                        <c:v>150.549164444441</c:v>
                      </c:pt>
                      <c:pt idx="16">
                        <c:v>154.65609833333201</c:v>
                      </c:pt>
                      <c:pt idx="17">
                        <c:v>154.65609833333201</c:v>
                      </c:pt>
                      <c:pt idx="18">
                        <c:v>154.65609833333201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932-4B6E-9457-081D519FEDE4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8</c:v>
                      </c:pt>
                      <c:pt idx="2">
                        <c:v>7.07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7.859</c:v>
                      </c:pt>
                      <c:pt idx="8">
                        <c:v>8</c:v>
                      </c:pt>
                      <c:pt idx="9">
                        <c:v>7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932-4B6E-9457-081D519FEDE4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CONFIDENCE_3Pcnt!$E$1</c:f>
              <c:strCache>
                <c:ptCount val="1"/>
                <c:pt idx="0">
                  <c:v>elapsed Time WITHOUT Replacement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CONFIDENCE_3Pcnt!$E$2:$E$21</c:f>
              <c:numCache>
                <c:formatCode>General</c:formatCode>
                <c:ptCount val="20"/>
                <c:pt idx="0">
                  <c:v>140.849706944443</c:v>
                </c:pt>
                <c:pt idx="1">
                  <c:v>122.361055252499</c:v>
                </c:pt>
                <c:pt idx="2">
                  <c:v>141.09833222221999</c:v>
                </c:pt>
                <c:pt idx="3">
                  <c:v>131.48306277778099</c:v>
                </c:pt>
                <c:pt idx="4">
                  <c:v>132.02244685472201</c:v>
                </c:pt>
                <c:pt idx="5">
                  <c:v>141.34943138889099</c:v>
                </c:pt>
                <c:pt idx="6">
                  <c:v>147.528524420553</c:v>
                </c:pt>
                <c:pt idx="7">
                  <c:v>122.66166777777801</c:v>
                </c:pt>
                <c:pt idx="8">
                  <c:v>127.450266666666</c:v>
                </c:pt>
                <c:pt idx="9">
                  <c:v>132.24945277777499</c:v>
                </c:pt>
                <c:pt idx="10">
                  <c:v>150.528325555555</c:v>
                </c:pt>
                <c:pt idx="11">
                  <c:v>150.528325555555</c:v>
                </c:pt>
                <c:pt idx="12">
                  <c:v>150.43334527777699</c:v>
                </c:pt>
                <c:pt idx="13">
                  <c:v>150.549164444441</c:v>
                </c:pt>
                <c:pt idx="14">
                  <c:v>150.549164444441</c:v>
                </c:pt>
                <c:pt idx="15">
                  <c:v>150.549164444441</c:v>
                </c:pt>
                <c:pt idx="16">
                  <c:v>154.65609833333201</c:v>
                </c:pt>
                <c:pt idx="17">
                  <c:v>154.65609833333201</c:v>
                </c:pt>
                <c:pt idx="18">
                  <c:v>154.65609833333201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A-462B-89DB-7CB9D65D7543}"/>
            </c:ext>
          </c:extLst>
        </c:ser>
        <c:ser>
          <c:idx val="8"/>
          <c:order val="8"/>
          <c:tx>
            <c:strRef>
              <c:f>CONFIDENCE_3Pcnt!$K$1</c:f>
              <c:strCache>
                <c:ptCount val="1"/>
                <c:pt idx="0">
                  <c:v>elapsed Time  WITH Replacement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CONFIDENCE_3Pcnt!$K$2:$K$21</c:f>
              <c:numCache>
                <c:formatCode>General</c:formatCode>
                <c:ptCount val="20"/>
                <c:pt idx="0">
                  <c:v>149.88750972222101</c:v>
                </c:pt>
                <c:pt idx="1">
                  <c:v>140.811645555556</c:v>
                </c:pt>
                <c:pt idx="2">
                  <c:v>132.42195027777399</c:v>
                </c:pt>
                <c:pt idx="3">
                  <c:v>150.43334527777699</c:v>
                </c:pt>
                <c:pt idx="4">
                  <c:v>154.291376111109</c:v>
                </c:pt>
                <c:pt idx="5">
                  <c:v>154.40499916666801</c:v>
                </c:pt>
                <c:pt idx="6">
                  <c:v>131.48306277778099</c:v>
                </c:pt>
                <c:pt idx="7">
                  <c:v>141.208587777774</c:v>
                </c:pt>
                <c:pt idx="8">
                  <c:v>141.34943138889099</c:v>
                </c:pt>
                <c:pt idx="9">
                  <c:v>154.40499916666801</c:v>
                </c:pt>
                <c:pt idx="10">
                  <c:v>150.549164444441</c:v>
                </c:pt>
                <c:pt idx="11">
                  <c:v>150.298065277776</c:v>
                </c:pt>
                <c:pt idx="12">
                  <c:v>154.65609833333201</c:v>
                </c:pt>
                <c:pt idx="13">
                  <c:v>150.549164444441</c:v>
                </c:pt>
                <c:pt idx="14">
                  <c:v>154.65609833333201</c:v>
                </c:pt>
                <c:pt idx="15">
                  <c:v>150.549164444441</c:v>
                </c:pt>
                <c:pt idx="16">
                  <c:v>154.65609833333201</c:v>
                </c:pt>
                <c:pt idx="17">
                  <c:v>154.65609833333201</c:v>
                </c:pt>
                <c:pt idx="18">
                  <c:v>154.65609833333201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EA-462B-89DB-7CB9D65D7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CONFIDENCE_3Pcnt!$C$1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CONFIDENCE_3Pcnt!$C$2:$C$21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0.30432152777777</c:v>
                      </c:pt>
                      <c:pt idx="1">
                        <c:v>0.544874999999999</c:v>
                      </c:pt>
                      <c:pt idx="2">
                        <c:v>0.53276041666665497</c:v>
                      </c:pt>
                      <c:pt idx="3">
                        <c:v>0.47693750000000601</c:v>
                      </c:pt>
                      <c:pt idx="4">
                        <c:v>0.50687499999999797</c:v>
                      </c:pt>
                      <c:pt idx="5">
                        <c:v>0.54911249999998901</c:v>
                      </c:pt>
                      <c:pt idx="6">
                        <c:v>0.57146874999999997</c:v>
                      </c:pt>
                      <c:pt idx="7">
                        <c:v>0.60416666666666696</c:v>
                      </c:pt>
                      <c:pt idx="8">
                        <c:v>0.56324999999999603</c:v>
                      </c:pt>
                      <c:pt idx="9">
                        <c:v>0.6875</c:v>
                      </c:pt>
                      <c:pt idx="10">
                        <c:v>0.57083333333332797</c:v>
                      </c:pt>
                      <c:pt idx="11">
                        <c:v>0.51249999999999196</c:v>
                      </c:pt>
                      <c:pt idx="12">
                        <c:v>0.72843749999999396</c:v>
                      </c:pt>
                      <c:pt idx="13">
                        <c:v>0.70833333333333803</c:v>
                      </c:pt>
                      <c:pt idx="14">
                        <c:v>0.64583333333333504</c:v>
                      </c:pt>
                      <c:pt idx="15">
                        <c:v>0.64583333333333504</c:v>
                      </c:pt>
                      <c:pt idx="16">
                        <c:v>0.64583333333333504</c:v>
                      </c:pt>
                      <c:pt idx="17">
                        <c:v>0.70833333333333803</c:v>
                      </c:pt>
                      <c:pt idx="18">
                        <c:v>0.70833333333333803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EEA-462B-89DB-7CB9D65D754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0.40599999999999098</c:v>
                      </c:pt>
                      <c:pt idx="1">
                        <c:v>0.61666666666667203</c:v>
                      </c:pt>
                      <c:pt idx="2">
                        <c:v>0.54291666666667604</c:v>
                      </c:pt>
                      <c:pt idx="3">
                        <c:v>0.43274166666665598</c:v>
                      </c:pt>
                      <c:pt idx="4">
                        <c:v>0.42770833333333802</c:v>
                      </c:pt>
                      <c:pt idx="5">
                        <c:v>0.54893749999999497</c:v>
                      </c:pt>
                      <c:pt idx="6">
                        <c:v>0.47862499999999403</c:v>
                      </c:pt>
                      <c:pt idx="7">
                        <c:v>0.53541666666666599</c:v>
                      </c:pt>
                      <c:pt idx="8">
                        <c:v>0.55000000000000404</c:v>
                      </c:pt>
                      <c:pt idx="9">
                        <c:v>0.60208333333332797</c:v>
                      </c:pt>
                      <c:pt idx="10">
                        <c:v>0.49791666666665402</c:v>
                      </c:pt>
                      <c:pt idx="11">
                        <c:v>0.42916666666667103</c:v>
                      </c:pt>
                      <c:pt idx="12">
                        <c:v>0.60208333333332797</c:v>
                      </c:pt>
                      <c:pt idx="13">
                        <c:v>0.54374999999999496</c:v>
                      </c:pt>
                      <c:pt idx="14">
                        <c:v>0.47708333333332797</c:v>
                      </c:pt>
                      <c:pt idx="15">
                        <c:v>0.51875000000000704</c:v>
                      </c:pt>
                      <c:pt idx="16">
                        <c:v>0.47708333333332797</c:v>
                      </c:pt>
                      <c:pt idx="17">
                        <c:v>0.56041666666665702</c:v>
                      </c:pt>
                      <c:pt idx="18">
                        <c:v>0.56041666666665702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EA-462B-89DB-7CB9D65D754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110</c:v>
                      </c:pt>
                      <c:pt idx="1">
                        <c:v>160.65700000000001</c:v>
                      </c:pt>
                      <c:pt idx="2">
                        <c:v>221.459</c:v>
                      </c:pt>
                      <c:pt idx="3">
                        <c:v>244.99600000000001</c:v>
                      </c:pt>
                      <c:pt idx="4">
                        <c:v>258.3</c:v>
                      </c:pt>
                      <c:pt idx="5">
                        <c:v>297.577</c:v>
                      </c:pt>
                      <c:pt idx="6">
                        <c:v>303.72500000000002</c:v>
                      </c:pt>
                      <c:pt idx="7">
                        <c:v>309.46499999999997</c:v>
                      </c:pt>
                      <c:pt idx="8">
                        <c:v>314.91000000000003</c:v>
                      </c:pt>
                      <c:pt idx="9">
                        <c:v>340.71100000000001</c:v>
                      </c:pt>
                      <c:pt idx="10">
                        <c:v>358</c:v>
                      </c:pt>
                      <c:pt idx="11">
                        <c:v>353.65199999999999</c:v>
                      </c:pt>
                      <c:pt idx="12">
                        <c:v>376.22199999999998</c:v>
                      </c:pt>
                      <c:pt idx="13">
                        <c:v>388.512</c:v>
                      </c:pt>
                      <c:pt idx="14">
                        <c:v>392.80599999999998</c:v>
                      </c:pt>
                      <c:pt idx="15">
                        <c:v>400</c:v>
                      </c:pt>
                      <c:pt idx="16">
                        <c:v>402.13600000000002</c:v>
                      </c:pt>
                      <c:pt idx="17">
                        <c:v>412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EEA-462B-89DB-7CB9D65D754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900</c:v>
                      </c:pt>
                      <c:pt idx="7">
                        <c:v>1026</c:v>
                      </c:pt>
                      <c:pt idx="8">
                        <c:v>1151</c:v>
                      </c:pt>
                      <c:pt idx="9">
                        <c:v>1274</c:v>
                      </c:pt>
                      <c:pt idx="10">
                        <c:v>1387</c:v>
                      </c:pt>
                      <c:pt idx="11">
                        <c:v>1488</c:v>
                      </c:pt>
                      <c:pt idx="12">
                        <c:v>1577</c:v>
                      </c:pt>
                      <c:pt idx="13">
                        <c:v>1639</c:v>
                      </c:pt>
                      <c:pt idx="14">
                        <c:v>1682</c:v>
                      </c:pt>
                      <c:pt idx="15">
                        <c:v>1713</c:v>
                      </c:pt>
                      <c:pt idx="16">
                        <c:v>1734</c:v>
                      </c:pt>
                      <c:pt idx="17">
                        <c:v>1746</c:v>
                      </c:pt>
                      <c:pt idx="18">
                        <c:v>1749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EEA-462B-89DB-7CB9D65D754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7.6269999999999998</c:v>
                      </c:pt>
                      <c:pt idx="1">
                        <c:v>8</c:v>
                      </c:pt>
                      <c:pt idx="2">
                        <c:v>7.1150000000000002</c:v>
                      </c:pt>
                      <c:pt idx="3">
                        <c:v>8</c:v>
                      </c:pt>
                      <c:pt idx="4">
                        <c:v>7.0650000000000004</c:v>
                      </c:pt>
                      <c:pt idx="5">
                        <c:v>8</c:v>
                      </c:pt>
                      <c:pt idx="6">
                        <c:v>7.2869999999999999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7</c:v>
                      </c:pt>
                      <c:pt idx="11">
                        <c:v>6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7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EEA-462B-89DB-7CB9D65D754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0.40922619047619901</c:v>
                      </c:pt>
                      <c:pt idx="1">
                        <c:v>0.33680555555554798</c:v>
                      </c:pt>
                      <c:pt idx="2">
                        <c:v>0.38416666666667099</c:v>
                      </c:pt>
                      <c:pt idx="3">
                        <c:v>0.63750000000000195</c:v>
                      </c:pt>
                      <c:pt idx="4">
                        <c:v>0.50833333333332797</c:v>
                      </c:pt>
                      <c:pt idx="5">
                        <c:v>0.60416666666666696</c:v>
                      </c:pt>
                      <c:pt idx="6">
                        <c:v>0.49285119047617998</c:v>
                      </c:pt>
                      <c:pt idx="7">
                        <c:v>0.67954166666665405</c:v>
                      </c:pt>
                      <c:pt idx="8">
                        <c:v>0.625</c:v>
                      </c:pt>
                      <c:pt idx="9">
                        <c:v>0.52795833333333597</c:v>
                      </c:pt>
                      <c:pt idx="10">
                        <c:v>0.55208333333332904</c:v>
                      </c:pt>
                      <c:pt idx="11">
                        <c:v>0.62916666666667398</c:v>
                      </c:pt>
                      <c:pt idx="12">
                        <c:v>0.61249999999999905</c:v>
                      </c:pt>
                      <c:pt idx="13">
                        <c:v>0.70833333333333803</c:v>
                      </c:pt>
                      <c:pt idx="14">
                        <c:v>0.70833333333333803</c:v>
                      </c:pt>
                      <c:pt idx="15">
                        <c:v>0.70833333333333803</c:v>
                      </c:pt>
                      <c:pt idx="16">
                        <c:v>0.70833333333333803</c:v>
                      </c:pt>
                      <c:pt idx="17">
                        <c:v>0.70833333333333803</c:v>
                      </c:pt>
                      <c:pt idx="18">
                        <c:v>0.70833333333333803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EEA-462B-89DB-7CB9D65D754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0.55416666666667103</c:v>
                      </c:pt>
                      <c:pt idx="1">
                        <c:v>0.44166666666666299</c:v>
                      </c:pt>
                      <c:pt idx="2">
                        <c:v>0.49041666666667399</c:v>
                      </c:pt>
                      <c:pt idx="3">
                        <c:v>0.56041666666665702</c:v>
                      </c:pt>
                      <c:pt idx="4">
                        <c:v>0.45287499999999098</c:v>
                      </c:pt>
                      <c:pt idx="5">
                        <c:v>0.50833333333332797</c:v>
                      </c:pt>
                      <c:pt idx="6">
                        <c:v>0.46249999999999197</c:v>
                      </c:pt>
                      <c:pt idx="7">
                        <c:v>0.59767708333332803</c:v>
                      </c:pt>
                      <c:pt idx="8">
                        <c:v>0.51875000000000704</c:v>
                      </c:pt>
                      <c:pt idx="9">
                        <c:v>0.43124999999999297</c:v>
                      </c:pt>
                      <c:pt idx="10">
                        <c:v>0.452083333333336</c:v>
                      </c:pt>
                      <c:pt idx="11">
                        <c:v>0.47708333333332797</c:v>
                      </c:pt>
                      <c:pt idx="12">
                        <c:v>0.53541666666666599</c:v>
                      </c:pt>
                      <c:pt idx="13">
                        <c:v>0.54374999999999496</c:v>
                      </c:pt>
                      <c:pt idx="14">
                        <c:v>0.56041666666665702</c:v>
                      </c:pt>
                      <c:pt idx="15">
                        <c:v>0.62291666666666101</c:v>
                      </c:pt>
                      <c:pt idx="16">
                        <c:v>0.56041666666665702</c:v>
                      </c:pt>
                      <c:pt idx="17">
                        <c:v>0.56041666666665702</c:v>
                      </c:pt>
                      <c:pt idx="18">
                        <c:v>0.56041666666665702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EEA-462B-89DB-7CB9D65D754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100.824</c:v>
                      </c:pt>
                      <c:pt idx="1">
                        <c:v>152</c:v>
                      </c:pt>
                      <c:pt idx="2">
                        <c:v>210.93</c:v>
                      </c:pt>
                      <c:pt idx="3">
                        <c:v>222</c:v>
                      </c:pt>
                      <c:pt idx="4">
                        <c:v>272.274</c:v>
                      </c:pt>
                      <c:pt idx="5">
                        <c:v>284.524</c:v>
                      </c:pt>
                      <c:pt idx="6">
                        <c:v>306.702</c:v>
                      </c:pt>
                      <c:pt idx="7">
                        <c:v>325.274</c:v>
                      </c:pt>
                      <c:pt idx="8">
                        <c:v>357.39</c:v>
                      </c:pt>
                      <c:pt idx="9">
                        <c:v>358.24799999999999</c:v>
                      </c:pt>
                      <c:pt idx="10">
                        <c:v>362.43400000000003</c:v>
                      </c:pt>
                      <c:pt idx="11">
                        <c:v>358</c:v>
                      </c:pt>
                      <c:pt idx="12">
                        <c:v>381.94499999999999</c:v>
                      </c:pt>
                      <c:pt idx="13">
                        <c:v>396</c:v>
                      </c:pt>
                      <c:pt idx="14">
                        <c:v>402.19400000000002</c:v>
                      </c:pt>
                      <c:pt idx="15">
                        <c:v>404.358</c:v>
                      </c:pt>
                      <c:pt idx="16">
                        <c:v>408</c:v>
                      </c:pt>
                      <c:pt idx="17">
                        <c:v>411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EEA-462B-89DB-7CB9D65D7543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900</c:v>
                      </c:pt>
                      <c:pt idx="7">
                        <c:v>1026</c:v>
                      </c:pt>
                      <c:pt idx="8">
                        <c:v>1151</c:v>
                      </c:pt>
                      <c:pt idx="9">
                        <c:v>1274</c:v>
                      </c:pt>
                      <c:pt idx="10">
                        <c:v>1387</c:v>
                      </c:pt>
                      <c:pt idx="11">
                        <c:v>1488</c:v>
                      </c:pt>
                      <c:pt idx="12">
                        <c:v>1577</c:v>
                      </c:pt>
                      <c:pt idx="13">
                        <c:v>1639</c:v>
                      </c:pt>
                      <c:pt idx="14">
                        <c:v>1682</c:v>
                      </c:pt>
                      <c:pt idx="15">
                        <c:v>1713</c:v>
                      </c:pt>
                      <c:pt idx="16">
                        <c:v>1734</c:v>
                      </c:pt>
                      <c:pt idx="17">
                        <c:v>1746</c:v>
                      </c:pt>
                      <c:pt idx="18">
                        <c:v>1749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EEA-462B-89DB-7CB9D65D754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8</c:v>
                      </c:pt>
                      <c:pt idx="2">
                        <c:v>7.07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7.859</c:v>
                      </c:pt>
                      <c:pt idx="8">
                        <c:v>8</c:v>
                      </c:pt>
                      <c:pt idx="9">
                        <c:v>7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EEA-462B-89DB-7CB9D65D7543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279357088367862E-2"/>
          <c:y val="0.13969030494250939"/>
          <c:w val="0.91370754348227412"/>
          <c:h val="0.7028109816783501"/>
        </c:manualLayout>
      </c:layout>
      <c:lineChart>
        <c:grouping val="standard"/>
        <c:varyColors val="0"/>
        <c:ser>
          <c:idx val="2"/>
          <c:order val="2"/>
          <c:tx>
            <c:strRef>
              <c:f>CONFIDENCE_3Pcnt!$H$1</c:f>
              <c:strCache>
                <c:ptCount val="1"/>
                <c:pt idx="0">
                  <c:v>faults Located WITHOUT Replacement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CONFIDENCE_3Pcnt!$H$2:$H$21</c:f>
              <c:numCache>
                <c:formatCode>General</c:formatCode>
                <c:ptCount val="20"/>
                <c:pt idx="0">
                  <c:v>7.6269999999999998</c:v>
                </c:pt>
                <c:pt idx="1">
                  <c:v>8</c:v>
                </c:pt>
                <c:pt idx="2">
                  <c:v>7.1150000000000002</c:v>
                </c:pt>
                <c:pt idx="3">
                  <c:v>8</c:v>
                </c:pt>
                <c:pt idx="4">
                  <c:v>7.0650000000000004</c:v>
                </c:pt>
                <c:pt idx="5">
                  <c:v>8</c:v>
                </c:pt>
                <c:pt idx="6">
                  <c:v>7.2869999999999999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7-41A7-A59D-DA84A3C0F3E9}"/>
            </c:ext>
          </c:extLst>
        </c:ser>
        <c:ser>
          <c:idx val="8"/>
          <c:order val="8"/>
          <c:tx>
            <c:strRef>
              <c:f>CONFIDENCE_3Pcnt!$N$1</c:f>
              <c:strCache>
                <c:ptCount val="1"/>
                <c:pt idx="0">
                  <c:v>faults Located  WITH Replacement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CONFIDENCE_3Pcnt!$A$2:$A$20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CONFIDENCE_3Pcnt!$N$2:$N$21</c:f>
              <c:numCache>
                <c:formatCode>General</c:formatCode>
                <c:ptCount val="20"/>
                <c:pt idx="0">
                  <c:v>6</c:v>
                </c:pt>
                <c:pt idx="1">
                  <c:v>8</c:v>
                </c:pt>
                <c:pt idx="2">
                  <c:v>7.07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7.859</c:v>
                </c:pt>
                <c:pt idx="8">
                  <c:v>8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D7-41A7-A59D-DA84A3C0F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CONFIDENCE_3Pcnt!$C$1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CONFIDENCE_3Pcnt!$C$2:$C$21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0.30432152777777</c:v>
                      </c:pt>
                      <c:pt idx="1">
                        <c:v>0.544874999999999</c:v>
                      </c:pt>
                      <c:pt idx="2">
                        <c:v>0.53276041666665497</c:v>
                      </c:pt>
                      <c:pt idx="3">
                        <c:v>0.47693750000000601</c:v>
                      </c:pt>
                      <c:pt idx="4">
                        <c:v>0.50687499999999797</c:v>
                      </c:pt>
                      <c:pt idx="5">
                        <c:v>0.54911249999998901</c:v>
                      </c:pt>
                      <c:pt idx="6">
                        <c:v>0.57146874999999997</c:v>
                      </c:pt>
                      <c:pt idx="7">
                        <c:v>0.60416666666666696</c:v>
                      </c:pt>
                      <c:pt idx="8">
                        <c:v>0.56324999999999603</c:v>
                      </c:pt>
                      <c:pt idx="9">
                        <c:v>0.6875</c:v>
                      </c:pt>
                      <c:pt idx="10">
                        <c:v>0.57083333333332797</c:v>
                      </c:pt>
                      <c:pt idx="11">
                        <c:v>0.51249999999999196</c:v>
                      </c:pt>
                      <c:pt idx="12">
                        <c:v>0.72843749999999396</c:v>
                      </c:pt>
                      <c:pt idx="13">
                        <c:v>0.70833333333333803</c:v>
                      </c:pt>
                      <c:pt idx="14">
                        <c:v>0.64583333333333504</c:v>
                      </c:pt>
                      <c:pt idx="15">
                        <c:v>0.64583333333333504</c:v>
                      </c:pt>
                      <c:pt idx="16">
                        <c:v>0.64583333333333504</c:v>
                      </c:pt>
                      <c:pt idx="17">
                        <c:v>0.70833333333333803</c:v>
                      </c:pt>
                      <c:pt idx="18">
                        <c:v>0.70833333333333803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AD7-41A7-A59D-DA84A3C0F3E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0.40599999999999098</c:v>
                      </c:pt>
                      <c:pt idx="1">
                        <c:v>0.61666666666667203</c:v>
                      </c:pt>
                      <c:pt idx="2">
                        <c:v>0.54291666666667604</c:v>
                      </c:pt>
                      <c:pt idx="3">
                        <c:v>0.43274166666665598</c:v>
                      </c:pt>
                      <c:pt idx="4">
                        <c:v>0.42770833333333802</c:v>
                      </c:pt>
                      <c:pt idx="5">
                        <c:v>0.54893749999999497</c:v>
                      </c:pt>
                      <c:pt idx="6">
                        <c:v>0.47862499999999403</c:v>
                      </c:pt>
                      <c:pt idx="7">
                        <c:v>0.53541666666666599</c:v>
                      </c:pt>
                      <c:pt idx="8">
                        <c:v>0.55000000000000404</c:v>
                      </c:pt>
                      <c:pt idx="9">
                        <c:v>0.60208333333332797</c:v>
                      </c:pt>
                      <c:pt idx="10">
                        <c:v>0.49791666666665402</c:v>
                      </c:pt>
                      <c:pt idx="11">
                        <c:v>0.42916666666667103</c:v>
                      </c:pt>
                      <c:pt idx="12">
                        <c:v>0.60208333333332797</c:v>
                      </c:pt>
                      <c:pt idx="13">
                        <c:v>0.54374999999999496</c:v>
                      </c:pt>
                      <c:pt idx="14">
                        <c:v>0.47708333333332797</c:v>
                      </c:pt>
                      <c:pt idx="15">
                        <c:v>0.51875000000000704</c:v>
                      </c:pt>
                      <c:pt idx="16">
                        <c:v>0.47708333333332797</c:v>
                      </c:pt>
                      <c:pt idx="17">
                        <c:v>0.56041666666665702</c:v>
                      </c:pt>
                      <c:pt idx="18">
                        <c:v>0.56041666666665702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AD7-41A7-A59D-DA84A3C0F3E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110</c:v>
                      </c:pt>
                      <c:pt idx="1">
                        <c:v>160.65700000000001</c:v>
                      </c:pt>
                      <c:pt idx="2">
                        <c:v>221.459</c:v>
                      </c:pt>
                      <c:pt idx="3">
                        <c:v>244.99600000000001</c:v>
                      </c:pt>
                      <c:pt idx="4">
                        <c:v>258.3</c:v>
                      </c:pt>
                      <c:pt idx="5">
                        <c:v>297.577</c:v>
                      </c:pt>
                      <c:pt idx="6">
                        <c:v>303.72500000000002</c:v>
                      </c:pt>
                      <c:pt idx="7">
                        <c:v>309.46499999999997</c:v>
                      </c:pt>
                      <c:pt idx="8">
                        <c:v>314.91000000000003</c:v>
                      </c:pt>
                      <c:pt idx="9">
                        <c:v>340.71100000000001</c:v>
                      </c:pt>
                      <c:pt idx="10">
                        <c:v>358</c:v>
                      </c:pt>
                      <c:pt idx="11">
                        <c:v>353.65199999999999</c:v>
                      </c:pt>
                      <c:pt idx="12">
                        <c:v>376.22199999999998</c:v>
                      </c:pt>
                      <c:pt idx="13">
                        <c:v>388.512</c:v>
                      </c:pt>
                      <c:pt idx="14">
                        <c:v>392.80599999999998</c:v>
                      </c:pt>
                      <c:pt idx="15">
                        <c:v>400</c:v>
                      </c:pt>
                      <c:pt idx="16">
                        <c:v>402.13600000000002</c:v>
                      </c:pt>
                      <c:pt idx="17">
                        <c:v>412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AD7-41A7-A59D-DA84A3C0F3E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900</c:v>
                      </c:pt>
                      <c:pt idx="7">
                        <c:v>1026</c:v>
                      </c:pt>
                      <c:pt idx="8">
                        <c:v>1151</c:v>
                      </c:pt>
                      <c:pt idx="9">
                        <c:v>1274</c:v>
                      </c:pt>
                      <c:pt idx="10">
                        <c:v>1387</c:v>
                      </c:pt>
                      <c:pt idx="11">
                        <c:v>1488</c:v>
                      </c:pt>
                      <c:pt idx="12">
                        <c:v>1577</c:v>
                      </c:pt>
                      <c:pt idx="13">
                        <c:v>1639</c:v>
                      </c:pt>
                      <c:pt idx="14">
                        <c:v>1682</c:v>
                      </c:pt>
                      <c:pt idx="15">
                        <c:v>1713</c:v>
                      </c:pt>
                      <c:pt idx="16">
                        <c:v>1734</c:v>
                      </c:pt>
                      <c:pt idx="17">
                        <c:v>1746</c:v>
                      </c:pt>
                      <c:pt idx="18">
                        <c:v>1749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AD7-41A7-A59D-DA84A3C0F3E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7.6269999999999998</c:v>
                      </c:pt>
                      <c:pt idx="1">
                        <c:v>8</c:v>
                      </c:pt>
                      <c:pt idx="2">
                        <c:v>7.1150000000000002</c:v>
                      </c:pt>
                      <c:pt idx="3">
                        <c:v>8</c:v>
                      </c:pt>
                      <c:pt idx="4">
                        <c:v>7.0650000000000004</c:v>
                      </c:pt>
                      <c:pt idx="5">
                        <c:v>8</c:v>
                      </c:pt>
                      <c:pt idx="6">
                        <c:v>7.2869999999999999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7</c:v>
                      </c:pt>
                      <c:pt idx="11">
                        <c:v>6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7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AD7-41A7-A59D-DA84A3C0F3E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0.40922619047619901</c:v>
                      </c:pt>
                      <c:pt idx="1">
                        <c:v>0.33680555555554798</c:v>
                      </c:pt>
                      <c:pt idx="2">
                        <c:v>0.38416666666667099</c:v>
                      </c:pt>
                      <c:pt idx="3">
                        <c:v>0.63750000000000195</c:v>
                      </c:pt>
                      <c:pt idx="4">
                        <c:v>0.50833333333332797</c:v>
                      </c:pt>
                      <c:pt idx="5">
                        <c:v>0.60416666666666696</c:v>
                      </c:pt>
                      <c:pt idx="6">
                        <c:v>0.49285119047617998</c:v>
                      </c:pt>
                      <c:pt idx="7">
                        <c:v>0.67954166666665405</c:v>
                      </c:pt>
                      <c:pt idx="8">
                        <c:v>0.625</c:v>
                      </c:pt>
                      <c:pt idx="9">
                        <c:v>0.52795833333333597</c:v>
                      </c:pt>
                      <c:pt idx="10">
                        <c:v>0.55208333333332904</c:v>
                      </c:pt>
                      <c:pt idx="11">
                        <c:v>0.62916666666667398</c:v>
                      </c:pt>
                      <c:pt idx="12">
                        <c:v>0.61249999999999905</c:v>
                      </c:pt>
                      <c:pt idx="13">
                        <c:v>0.70833333333333803</c:v>
                      </c:pt>
                      <c:pt idx="14">
                        <c:v>0.70833333333333803</c:v>
                      </c:pt>
                      <c:pt idx="15">
                        <c:v>0.70833333333333803</c:v>
                      </c:pt>
                      <c:pt idx="16">
                        <c:v>0.70833333333333803</c:v>
                      </c:pt>
                      <c:pt idx="17">
                        <c:v>0.70833333333333803</c:v>
                      </c:pt>
                      <c:pt idx="18">
                        <c:v>0.70833333333333803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AD7-41A7-A59D-DA84A3C0F3E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0.55416666666667103</c:v>
                      </c:pt>
                      <c:pt idx="1">
                        <c:v>0.44166666666666299</c:v>
                      </c:pt>
                      <c:pt idx="2">
                        <c:v>0.49041666666667399</c:v>
                      </c:pt>
                      <c:pt idx="3">
                        <c:v>0.56041666666665702</c:v>
                      </c:pt>
                      <c:pt idx="4">
                        <c:v>0.45287499999999098</c:v>
                      </c:pt>
                      <c:pt idx="5">
                        <c:v>0.50833333333332797</c:v>
                      </c:pt>
                      <c:pt idx="6">
                        <c:v>0.46249999999999197</c:v>
                      </c:pt>
                      <c:pt idx="7">
                        <c:v>0.59767708333332803</c:v>
                      </c:pt>
                      <c:pt idx="8">
                        <c:v>0.51875000000000704</c:v>
                      </c:pt>
                      <c:pt idx="9">
                        <c:v>0.43124999999999297</c:v>
                      </c:pt>
                      <c:pt idx="10">
                        <c:v>0.452083333333336</c:v>
                      </c:pt>
                      <c:pt idx="11">
                        <c:v>0.47708333333332797</c:v>
                      </c:pt>
                      <c:pt idx="12">
                        <c:v>0.53541666666666599</c:v>
                      </c:pt>
                      <c:pt idx="13">
                        <c:v>0.54374999999999496</c:v>
                      </c:pt>
                      <c:pt idx="14">
                        <c:v>0.56041666666665702</c:v>
                      </c:pt>
                      <c:pt idx="15">
                        <c:v>0.62291666666666101</c:v>
                      </c:pt>
                      <c:pt idx="16">
                        <c:v>0.56041666666665702</c:v>
                      </c:pt>
                      <c:pt idx="17">
                        <c:v>0.56041666666665702</c:v>
                      </c:pt>
                      <c:pt idx="18">
                        <c:v>0.56041666666665702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AD7-41A7-A59D-DA84A3C0F3E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100.824</c:v>
                      </c:pt>
                      <c:pt idx="1">
                        <c:v>152</c:v>
                      </c:pt>
                      <c:pt idx="2">
                        <c:v>210.93</c:v>
                      </c:pt>
                      <c:pt idx="3">
                        <c:v>222</c:v>
                      </c:pt>
                      <c:pt idx="4">
                        <c:v>272.274</c:v>
                      </c:pt>
                      <c:pt idx="5">
                        <c:v>284.524</c:v>
                      </c:pt>
                      <c:pt idx="6">
                        <c:v>306.702</c:v>
                      </c:pt>
                      <c:pt idx="7">
                        <c:v>325.274</c:v>
                      </c:pt>
                      <c:pt idx="8">
                        <c:v>357.39</c:v>
                      </c:pt>
                      <c:pt idx="9">
                        <c:v>358.24799999999999</c:v>
                      </c:pt>
                      <c:pt idx="10">
                        <c:v>362.43400000000003</c:v>
                      </c:pt>
                      <c:pt idx="11">
                        <c:v>358</c:v>
                      </c:pt>
                      <c:pt idx="12">
                        <c:v>381.94499999999999</c:v>
                      </c:pt>
                      <c:pt idx="13">
                        <c:v>396</c:v>
                      </c:pt>
                      <c:pt idx="14">
                        <c:v>402.19400000000002</c:v>
                      </c:pt>
                      <c:pt idx="15">
                        <c:v>404.358</c:v>
                      </c:pt>
                      <c:pt idx="16">
                        <c:v>408</c:v>
                      </c:pt>
                      <c:pt idx="17">
                        <c:v>411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AD7-41A7-A59D-DA84A3C0F3E9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900</c:v>
                      </c:pt>
                      <c:pt idx="7">
                        <c:v>1026</c:v>
                      </c:pt>
                      <c:pt idx="8">
                        <c:v>1151</c:v>
                      </c:pt>
                      <c:pt idx="9">
                        <c:v>1274</c:v>
                      </c:pt>
                      <c:pt idx="10">
                        <c:v>1387</c:v>
                      </c:pt>
                      <c:pt idx="11">
                        <c:v>1488</c:v>
                      </c:pt>
                      <c:pt idx="12">
                        <c:v>1577</c:v>
                      </c:pt>
                      <c:pt idx="13">
                        <c:v>1639</c:v>
                      </c:pt>
                      <c:pt idx="14">
                        <c:v>1682</c:v>
                      </c:pt>
                      <c:pt idx="15">
                        <c:v>1713</c:v>
                      </c:pt>
                      <c:pt idx="16">
                        <c:v>1734</c:v>
                      </c:pt>
                      <c:pt idx="17">
                        <c:v>1746</c:v>
                      </c:pt>
                      <c:pt idx="18">
                        <c:v>1749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AD7-41A7-A59D-DA84A3C0F3E9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CONFIDENCE_3Pcnt!$N$2:$N$21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8</c:v>
                      </c:pt>
                      <c:pt idx="2">
                        <c:v>7.07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7.859</c:v>
                      </c:pt>
                      <c:pt idx="8">
                        <c:v>8</c:v>
                      </c:pt>
                      <c:pt idx="9">
                        <c:v>7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AD7-41A7-A59D-DA84A3C0F3E9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ax val="9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EXPLANATION_QT!$C$1</c:f>
              <c:strCache>
                <c:ptCount val="1"/>
                <c:pt idx="0">
                  <c:v>average Precision WITHOUT Replacement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EXPLANATION_QT!$C$2:$C$21</c:f>
              <c:numCache>
                <c:formatCode>General</c:formatCode>
                <c:ptCount val="20"/>
                <c:pt idx="0">
                  <c:v>0.40848214285715001</c:v>
                </c:pt>
                <c:pt idx="1">
                  <c:v>0.50549801587301801</c:v>
                </c:pt>
                <c:pt idx="2">
                  <c:v>0.40783333333333299</c:v>
                </c:pt>
                <c:pt idx="3">
                  <c:v>0.56380833333333202</c:v>
                </c:pt>
                <c:pt idx="4">
                  <c:v>0.56234374999999603</c:v>
                </c:pt>
                <c:pt idx="5">
                  <c:v>0.536333333333328</c:v>
                </c:pt>
                <c:pt idx="6">
                  <c:v>0.39583333333332898</c:v>
                </c:pt>
                <c:pt idx="7">
                  <c:v>0.690613095238093</c:v>
                </c:pt>
                <c:pt idx="8">
                  <c:v>0.49482500000000101</c:v>
                </c:pt>
                <c:pt idx="9">
                  <c:v>0.60215208333333003</c:v>
                </c:pt>
                <c:pt idx="10">
                  <c:v>0.65766964285714402</c:v>
                </c:pt>
                <c:pt idx="11">
                  <c:v>0.60416666666666696</c:v>
                </c:pt>
                <c:pt idx="12">
                  <c:v>0.58899999999999997</c:v>
                </c:pt>
                <c:pt idx="13">
                  <c:v>0.70833333333333803</c:v>
                </c:pt>
                <c:pt idx="14">
                  <c:v>0.56944444444445297</c:v>
                </c:pt>
                <c:pt idx="15">
                  <c:v>0.66253428030304395</c:v>
                </c:pt>
                <c:pt idx="16">
                  <c:v>0.71875</c:v>
                </c:pt>
                <c:pt idx="17">
                  <c:v>0.69791666666666197</c:v>
                </c:pt>
                <c:pt idx="18">
                  <c:v>0.69791666666666197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7-459A-90A1-3CB931297AD2}"/>
            </c:ext>
          </c:extLst>
        </c:ser>
        <c:ser>
          <c:idx val="1"/>
          <c:order val="1"/>
          <c:tx>
            <c:strRef>
              <c:f>EXPLANATION_QT!$D$1</c:f>
              <c:strCache>
                <c:ptCount val="1"/>
                <c:pt idx="0">
                  <c:v>average Recall WITHOUT Replacement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EXPLANATION_QT!$D$2:$D$21</c:f>
              <c:numCache>
                <c:formatCode>General</c:formatCode>
                <c:ptCount val="20"/>
                <c:pt idx="0">
                  <c:v>0.42916666666667103</c:v>
                </c:pt>
                <c:pt idx="1">
                  <c:v>0.52916666666665502</c:v>
                </c:pt>
                <c:pt idx="2">
                  <c:v>0.43541666666665602</c:v>
                </c:pt>
                <c:pt idx="3">
                  <c:v>0.60833333333333905</c:v>
                </c:pt>
                <c:pt idx="4">
                  <c:v>0.64999999999998703</c:v>
                </c:pt>
                <c:pt idx="5">
                  <c:v>0.51808333333334</c:v>
                </c:pt>
                <c:pt idx="6">
                  <c:v>0.47083333333334398</c:v>
                </c:pt>
                <c:pt idx="7">
                  <c:v>0.653979166666663</c:v>
                </c:pt>
                <c:pt idx="8">
                  <c:v>0.42708333333332799</c:v>
                </c:pt>
                <c:pt idx="9">
                  <c:v>0.55365833333332803</c:v>
                </c:pt>
                <c:pt idx="10">
                  <c:v>0.48448958333332798</c:v>
                </c:pt>
                <c:pt idx="11">
                  <c:v>0.452083333333336</c:v>
                </c:pt>
                <c:pt idx="12">
                  <c:v>0.46854166666665598</c:v>
                </c:pt>
                <c:pt idx="13">
                  <c:v>0.55000000000000404</c:v>
                </c:pt>
                <c:pt idx="14">
                  <c:v>0.50833333333332797</c:v>
                </c:pt>
                <c:pt idx="15">
                  <c:v>0.61666666666667203</c:v>
                </c:pt>
                <c:pt idx="16">
                  <c:v>0.65833333333333599</c:v>
                </c:pt>
                <c:pt idx="17">
                  <c:v>0.65833333333333599</c:v>
                </c:pt>
                <c:pt idx="18">
                  <c:v>0.65833333333333599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7-459A-90A1-3CB931297AD2}"/>
            </c:ext>
          </c:extLst>
        </c:ser>
        <c:ser>
          <c:idx val="6"/>
          <c:order val="6"/>
          <c:tx>
            <c:strRef>
              <c:f>EXPLANATION_QT!$I$1</c:f>
              <c:strCache>
                <c:ptCount val="1"/>
                <c:pt idx="0">
                  <c:v>average Precision WITH Replacement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EXPLANATION_QT!$I$2:$I$21</c:f>
              <c:numCache>
                <c:formatCode>General</c:formatCode>
                <c:ptCount val="20"/>
                <c:pt idx="0">
                  <c:v>0.451388888888898</c:v>
                </c:pt>
                <c:pt idx="1">
                  <c:v>0.41287499999999999</c:v>
                </c:pt>
                <c:pt idx="2">
                  <c:v>0.52503124999999895</c:v>
                </c:pt>
                <c:pt idx="3">
                  <c:v>0.41458333333332897</c:v>
                </c:pt>
                <c:pt idx="4">
                  <c:v>0.59767083333332904</c:v>
                </c:pt>
                <c:pt idx="5">
                  <c:v>0.54319375000000403</c:v>
                </c:pt>
                <c:pt idx="6">
                  <c:v>0.77083333333334103</c:v>
                </c:pt>
                <c:pt idx="7">
                  <c:v>0.59375</c:v>
                </c:pt>
                <c:pt idx="8">
                  <c:v>0.61249999999999905</c:v>
                </c:pt>
                <c:pt idx="9">
                  <c:v>0.58468750000000003</c:v>
                </c:pt>
                <c:pt idx="10">
                  <c:v>0.72708333333332698</c:v>
                </c:pt>
                <c:pt idx="11">
                  <c:v>0.64583333333333504</c:v>
                </c:pt>
                <c:pt idx="12">
                  <c:v>0.47481249999999398</c:v>
                </c:pt>
                <c:pt idx="13">
                  <c:v>0.504541666666664</c:v>
                </c:pt>
                <c:pt idx="14">
                  <c:v>0.68154761904760197</c:v>
                </c:pt>
                <c:pt idx="15">
                  <c:v>0.65625</c:v>
                </c:pt>
                <c:pt idx="16">
                  <c:v>0.71689583333333295</c:v>
                </c:pt>
                <c:pt idx="17">
                  <c:v>0.69791666666666197</c:v>
                </c:pt>
                <c:pt idx="18">
                  <c:v>0.69791666666666197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B7-459A-90A1-3CB931297AD2}"/>
            </c:ext>
          </c:extLst>
        </c:ser>
        <c:ser>
          <c:idx val="7"/>
          <c:order val="7"/>
          <c:tx>
            <c:strRef>
              <c:f>EXPLANATION_QT!$J$1</c:f>
              <c:strCache>
                <c:ptCount val="1"/>
                <c:pt idx="0">
                  <c:v>average Recall  WITH Replacement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EXPLANATION_QT!$J$2:$J$21</c:f>
              <c:numCache>
                <c:formatCode>General</c:formatCode>
                <c:ptCount val="20"/>
                <c:pt idx="0">
                  <c:v>0.58749999999998803</c:v>
                </c:pt>
                <c:pt idx="1">
                  <c:v>0.43124999999999297</c:v>
                </c:pt>
                <c:pt idx="2">
                  <c:v>0.56766666666666399</c:v>
                </c:pt>
                <c:pt idx="3">
                  <c:v>0.44791666666667201</c:v>
                </c:pt>
                <c:pt idx="4">
                  <c:v>0.57083333333332797</c:v>
                </c:pt>
                <c:pt idx="5">
                  <c:v>0.47237500000000698</c:v>
                </c:pt>
                <c:pt idx="6">
                  <c:v>0.55000000000000404</c:v>
                </c:pt>
                <c:pt idx="7">
                  <c:v>0.49374999999999097</c:v>
                </c:pt>
                <c:pt idx="8">
                  <c:v>0.51395833333332297</c:v>
                </c:pt>
                <c:pt idx="9">
                  <c:v>0.45020833333332999</c:v>
                </c:pt>
                <c:pt idx="10">
                  <c:v>0.67499999999999505</c:v>
                </c:pt>
                <c:pt idx="11">
                  <c:v>0.50833333333332797</c:v>
                </c:pt>
                <c:pt idx="12">
                  <c:v>0.38187499999999702</c:v>
                </c:pt>
                <c:pt idx="13">
                  <c:v>0.425900000000006</c:v>
                </c:pt>
                <c:pt idx="14">
                  <c:v>0.64791666666667203</c:v>
                </c:pt>
                <c:pt idx="15">
                  <c:v>0.65833333333333599</c:v>
                </c:pt>
                <c:pt idx="16">
                  <c:v>0.65833333333333599</c:v>
                </c:pt>
                <c:pt idx="17">
                  <c:v>0.65833333333333599</c:v>
                </c:pt>
                <c:pt idx="18">
                  <c:v>0.65833333333333599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B7-459A-90A1-3CB9312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EXPLANATION_QT!$E$1</c15:sqref>
                        </c15:formulaRef>
                      </c:ext>
                    </c:extLst>
                    <c:strCache>
                      <c:ptCount val="1"/>
                      <c:pt idx="0">
                        <c:v>elapsed Time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EXPLANATION_QT!$E$2:$E$21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140.94666250000199</c:v>
                      </c:pt>
                      <c:pt idx="1">
                        <c:v>150.32331611111201</c:v>
                      </c:pt>
                      <c:pt idx="2">
                        <c:v>150.32331611111201</c:v>
                      </c:pt>
                      <c:pt idx="3">
                        <c:v>141.260532222222</c:v>
                      </c:pt>
                      <c:pt idx="4">
                        <c:v>149.34277611111099</c:v>
                      </c:pt>
                      <c:pt idx="5">
                        <c:v>154.53335305555501</c:v>
                      </c:pt>
                      <c:pt idx="6">
                        <c:v>154.53335305555501</c:v>
                      </c:pt>
                      <c:pt idx="7">
                        <c:v>129.81948759333201</c:v>
                      </c:pt>
                      <c:pt idx="8">
                        <c:v>126.638333611113</c:v>
                      </c:pt>
                      <c:pt idx="9">
                        <c:v>150.38748194444301</c:v>
                      </c:pt>
                      <c:pt idx="10">
                        <c:v>150.27137166666401</c:v>
                      </c:pt>
                      <c:pt idx="11">
                        <c:v>150.32331611111201</c:v>
                      </c:pt>
                      <c:pt idx="12">
                        <c:v>150.32331611111201</c:v>
                      </c:pt>
                      <c:pt idx="13">
                        <c:v>150.43942638888501</c:v>
                      </c:pt>
                      <c:pt idx="14">
                        <c:v>154.56027305555699</c:v>
                      </c:pt>
                      <c:pt idx="15">
                        <c:v>154.56027305555699</c:v>
                      </c:pt>
                      <c:pt idx="16">
                        <c:v>154.56027305555699</c:v>
                      </c:pt>
                      <c:pt idx="17">
                        <c:v>154.56027305555699</c:v>
                      </c:pt>
                      <c:pt idx="18">
                        <c:v>154.56027305555699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3B7-459A-90A1-3CB931297AD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101.70099999999999</c:v>
                      </c:pt>
                      <c:pt idx="1">
                        <c:v>174.89</c:v>
                      </c:pt>
                      <c:pt idx="2">
                        <c:v>205.51499999999999</c:v>
                      </c:pt>
                      <c:pt idx="3">
                        <c:v>237.643</c:v>
                      </c:pt>
                      <c:pt idx="4">
                        <c:v>274.166</c:v>
                      </c:pt>
                      <c:pt idx="5">
                        <c:v>278.53300000000002</c:v>
                      </c:pt>
                      <c:pt idx="6">
                        <c:v>284.83699999999999</c:v>
                      </c:pt>
                      <c:pt idx="7">
                        <c:v>290.12200000000001</c:v>
                      </c:pt>
                      <c:pt idx="8">
                        <c:v>307.52800000000002</c:v>
                      </c:pt>
                      <c:pt idx="9">
                        <c:v>316.05900000000003</c:v>
                      </c:pt>
                      <c:pt idx="10">
                        <c:v>316.94799999999998</c:v>
                      </c:pt>
                      <c:pt idx="11">
                        <c:v>349.50099999999998</c:v>
                      </c:pt>
                      <c:pt idx="12">
                        <c:v>367.904</c:v>
                      </c:pt>
                      <c:pt idx="13">
                        <c:v>378.22699999999998</c:v>
                      </c:pt>
                      <c:pt idx="14">
                        <c:v>387.75599999999997</c:v>
                      </c:pt>
                      <c:pt idx="15">
                        <c:v>398.52300000000002</c:v>
                      </c:pt>
                      <c:pt idx="16">
                        <c:v>407.51100000000002</c:v>
                      </c:pt>
                      <c:pt idx="17">
                        <c:v>409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3B7-459A-90A1-3CB931297AD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1287</c:v>
                      </c:pt>
                      <c:pt idx="10">
                        <c:v>1410</c:v>
                      </c:pt>
                      <c:pt idx="11">
                        <c:v>1526</c:v>
                      </c:pt>
                      <c:pt idx="12">
                        <c:v>1632</c:v>
                      </c:pt>
                      <c:pt idx="13">
                        <c:v>1723</c:v>
                      </c:pt>
                      <c:pt idx="14">
                        <c:v>1791</c:v>
                      </c:pt>
                      <c:pt idx="15">
                        <c:v>1836</c:v>
                      </c:pt>
                      <c:pt idx="16">
                        <c:v>1863</c:v>
                      </c:pt>
                      <c:pt idx="17">
                        <c:v>1876</c:v>
                      </c:pt>
                      <c:pt idx="18">
                        <c:v>1879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3B7-459A-90A1-3CB931297AD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7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6</c:v>
                      </c:pt>
                      <c:pt idx="7">
                        <c:v>8</c:v>
                      </c:pt>
                      <c:pt idx="8">
                        <c:v>6</c:v>
                      </c:pt>
                      <c:pt idx="9">
                        <c:v>8</c:v>
                      </c:pt>
                      <c:pt idx="10">
                        <c:v>7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7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3B7-459A-90A1-3CB931297AD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107.626643611113</c:v>
                      </c:pt>
                      <c:pt idx="1">
                        <c:v>149.319468562498</c:v>
                      </c:pt>
                      <c:pt idx="2">
                        <c:v>119.279143888885</c:v>
                      </c:pt>
                      <c:pt idx="3">
                        <c:v>154.53335305555501</c:v>
                      </c:pt>
                      <c:pt idx="4">
                        <c:v>150.32331611111201</c:v>
                      </c:pt>
                      <c:pt idx="5">
                        <c:v>150.43942638888501</c:v>
                      </c:pt>
                      <c:pt idx="6">
                        <c:v>150.161116111111</c:v>
                      </c:pt>
                      <c:pt idx="7">
                        <c:v>154.53335305555501</c:v>
                      </c:pt>
                      <c:pt idx="8">
                        <c:v>150.40412886444301</c:v>
                      </c:pt>
                      <c:pt idx="9">
                        <c:v>150.32331611111201</c:v>
                      </c:pt>
                      <c:pt idx="10">
                        <c:v>154.56027305555699</c:v>
                      </c:pt>
                      <c:pt idx="11">
                        <c:v>154.50832861110899</c:v>
                      </c:pt>
                      <c:pt idx="12">
                        <c:v>154.56027305555699</c:v>
                      </c:pt>
                      <c:pt idx="13">
                        <c:v>154.53335305555501</c:v>
                      </c:pt>
                      <c:pt idx="14">
                        <c:v>154.53335305555501</c:v>
                      </c:pt>
                      <c:pt idx="15">
                        <c:v>154.56027305555699</c:v>
                      </c:pt>
                      <c:pt idx="16">
                        <c:v>154.56027305555699</c:v>
                      </c:pt>
                      <c:pt idx="17">
                        <c:v>154.56027305555699</c:v>
                      </c:pt>
                      <c:pt idx="18">
                        <c:v>154.56027305555699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3B7-459A-90A1-3CB931297AD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91.046999999999997</c:v>
                      </c:pt>
                      <c:pt idx="1">
                        <c:v>152</c:v>
                      </c:pt>
                      <c:pt idx="2">
                        <c:v>203.12899999999999</c:v>
                      </c:pt>
                      <c:pt idx="3">
                        <c:v>230.887</c:v>
                      </c:pt>
                      <c:pt idx="4">
                        <c:v>249.33600000000001</c:v>
                      </c:pt>
                      <c:pt idx="5">
                        <c:v>282.14600000000002</c:v>
                      </c:pt>
                      <c:pt idx="6">
                        <c:v>299.11200000000002</c:v>
                      </c:pt>
                      <c:pt idx="7">
                        <c:v>322.69299999999998</c:v>
                      </c:pt>
                      <c:pt idx="8">
                        <c:v>314.94400000000002</c:v>
                      </c:pt>
                      <c:pt idx="9">
                        <c:v>339.79700000000003</c:v>
                      </c:pt>
                      <c:pt idx="10">
                        <c:v>366.83600000000001</c:v>
                      </c:pt>
                      <c:pt idx="11">
                        <c:v>372.59300000000002</c:v>
                      </c:pt>
                      <c:pt idx="12">
                        <c:v>368.67200000000003</c:v>
                      </c:pt>
                      <c:pt idx="13">
                        <c:v>383</c:v>
                      </c:pt>
                      <c:pt idx="14">
                        <c:v>393.214</c:v>
                      </c:pt>
                      <c:pt idx="15">
                        <c:v>398.02499999999998</c:v>
                      </c:pt>
                      <c:pt idx="16">
                        <c:v>403</c:v>
                      </c:pt>
                      <c:pt idx="17">
                        <c:v>410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3B7-459A-90A1-3CB931297AD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1287</c:v>
                      </c:pt>
                      <c:pt idx="10">
                        <c:v>1410</c:v>
                      </c:pt>
                      <c:pt idx="11">
                        <c:v>1526</c:v>
                      </c:pt>
                      <c:pt idx="12">
                        <c:v>1632</c:v>
                      </c:pt>
                      <c:pt idx="13">
                        <c:v>1723</c:v>
                      </c:pt>
                      <c:pt idx="14">
                        <c:v>1791</c:v>
                      </c:pt>
                      <c:pt idx="15">
                        <c:v>1836</c:v>
                      </c:pt>
                      <c:pt idx="16">
                        <c:v>1863</c:v>
                      </c:pt>
                      <c:pt idx="17">
                        <c:v>1876</c:v>
                      </c:pt>
                      <c:pt idx="18">
                        <c:v>1879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3B7-459A-90A1-3CB931297AD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7</c:v>
                      </c:pt>
                      <c:pt idx="2">
                        <c:v>6.9240000000000004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6.3550000000000004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6.476</c:v>
                      </c:pt>
                      <c:pt idx="13">
                        <c:v>6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3B7-459A-90A1-3CB931297AD2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EXPLANATION_QT!$F$1</c:f>
              <c:strCache>
                <c:ptCount val="1"/>
                <c:pt idx="0">
                  <c:v>total Workers WITHOUT Replacement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EXPLANATION_QT!$F$2:$F$21</c:f>
              <c:numCache>
                <c:formatCode>General</c:formatCode>
                <c:ptCount val="20"/>
                <c:pt idx="0">
                  <c:v>101.70099999999999</c:v>
                </c:pt>
                <c:pt idx="1">
                  <c:v>174.89</c:v>
                </c:pt>
                <c:pt idx="2">
                  <c:v>205.51499999999999</c:v>
                </c:pt>
                <c:pt idx="3">
                  <c:v>237.643</c:v>
                </c:pt>
                <c:pt idx="4">
                  <c:v>274.166</c:v>
                </c:pt>
                <c:pt idx="5">
                  <c:v>278.53300000000002</c:v>
                </c:pt>
                <c:pt idx="6">
                  <c:v>284.83699999999999</c:v>
                </c:pt>
                <c:pt idx="7">
                  <c:v>290.12200000000001</c:v>
                </c:pt>
                <c:pt idx="8">
                  <c:v>307.52800000000002</c:v>
                </c:pt>
                <c:pt idx="9">
                  <c:v>316.05900000000003</c:v>
                </c:pt>
                <c:pt idx="10">
                  <c:v>316.94799999999998</c:v>
                </c:pt>
                <c:pt idx="11">
                  <c:v>349.50099999999998</c:v>
                </c:pt>
                <c:pt idx="12">
                  <c:v>367.904</c:v>
                </c:pt>
                <c:pt idx="13">
                  <c:v>378.22699999999998</c:v>
                </c:pt>
                <c:pt idx="14">
                  <c:v>387.75599999999997</c:v>
                </c:pt>
                <c:pt idx="15">
                  <c:v>398.52300000000002</c:v>
                </c:pt>
                <c:pt idx="16">
                  <c:v>407.51100000000002</c:v>
                </c:pt>
                <c:pt idx="17">
                  <c:v>409</c:v>
                </c:pt>
                <c:pt idx="18">
                  <c:v>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EE-4A3A-A6CD-85922DB42372}"/>
            </c:ext>
          </c:extLst>
        </c:ser>
        <c:ser>
          <c:idx val="4"/>
          <c:order val="4"/>
          <c:tx>
            <c:strRef>
              <c:f>EXPLANATION_QT!$G$1</c:f>
              <c:strCache>
                <c:ptCount val="1"/>
                <c:pt idx="0">
                  <c:v>max Answers per HIT WITHOUT Replacement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1031</c:v>
                </c:pt>
                <c:pt idx="8">
                  <c:v>1159</c:v>
                </c:pt>
                <c:pt idx="9">
                  <c:v>1287</c:v>
                </c:pt>
                <c:pt idx="10">
                  <c:v>1410</c:v>
                </c:pt>
                <c:pt idx="11">
                  <c:v>1526</c:v>
                </c:pt>
                <c:pt idx="12">
                  <c:v>1632</c:v>
                </c:pt>
                <c:pt idx="13">
                  <c:v>1723</c:v>
                </c:pt>
                <c:pt idx="14">
                  <c:v>1791</c:v>
                </c:pt>
                <c:pt idx="15">
                  <c:v>1836</c:v>
                </c:pt>
                <c:pt idx="16">
                  <c:v>1863</c:v>
                </c:pt>
                <c:pt idx="17">
                  <c:v>1876</c:v>
                </c:pt>
                <c:pt idx="18">
                  <c:v>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EE-4A3A-A6CD-85922DB42372}"/>
            </c:ext>
          </c:extLst>
        </c:ser>
        <c:ser>
          <c:idx val="9"/>
          <c:order val="9"/>
          <c:tx>
            <c:strRef>
              <c:f>EXPLANATION_QT!$L$1</c:f>
              <c:strCache>
                <c:ptCount val="1"/>
                <c:pt idx="0">
                  <c:v>total Workers WITH Replacement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EXPLANATION_QT!$L$2:$L$21</c:f>
              <c:numCache>
                <c:formatCode>General</c:formatCode>
                <c:ptCount val="20"/>
                <c:pt idx="0">
                  <c:v>91.046999999999997</c:v>
                </c:pt>
                <c:pt idx="1">
                  <c:v>152</c:v>
                </c:pt>
                <c:pt idx="2">
                  <c:v>203.12899999999999</c:v>
                </c:pt>
                <c:pt idx="3">
                  <c:v>230.887</c:v>
                </c:pt>
                <c:pt idx="4">
                  <c:v>249.33600000000001</c:v>
                </c:pt>
                <c:pt idx="5">
                  <c:v>282.14600000000002</c:v>
                </c:pt>
                <c:pt idx="6">
                  <c:v>299.11200000000002</c:v>
                </c:pt>
                <c:pt idx="7">
                  <c:v>322.69299999999998</c:v>
                </c:pt>
                <c:pt idx="8">
                  <c:v>314.94400000000002</c:v>
                </c:pt>
                <c:pt idx="9">
                  <c:v>339.79700000000003</c:v>
                </c:pt>
                <c:pt idx="10">
                  <c:v>366.83600000000001</c:v>
                </c:pt>
                <c:pt idx="11">
                  <c:v>372.59300000000002</c:v>
                </c:pt>
                <c:pt idx="12">
                  <c:v>368.67200000000003</c:v>
                </c:pt>
                <c:pt idx="13">
                  <c:v>383</c:v>
                </c:pt>
                <c:pt idx="14">
                  <c:v>393.214</c:v>
                </c:pt>
                <c:pt idx="15">
                  <c:v>398.02499999999998</c:v>
                </c:pt>
                <c:pt idx="16">
                  <c:v>403</c:v>
                </c:pt>
                <c:pt idx="17">
                  <c:v>410</c:v>
                </c:pt>
                <c:pt idx="18">
                  <c:v>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EE-4A3A-A6CD-85922DB42372}"/>
            </c:ext>
          </c:extLst>
        </c:ser>
        <c:ser>
          <c:idx val="10"/>
          <c:order val="10"/>
          <c:tx>
            <c:strRef>
              <c:f>EXPLANATION_QT!$M$1</c:f>
              <c:strCache>
                <c:ptCount val="1"/>
                <c:pt idx="0">
                  <c:v>max Answers per HIT WITH Replacement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1031</c:v>
                </c:pt>
                <c:pt idx="8">
                  <c:v>1159</c:v>
                </c:pt>
                <c:pt idx="9">
                  <c:v>1287</c:v>
                </c:pt>
                <c:pt idx="10">
                  <c:v>1410</c:v>
                </c:pt>
                <c:pt idx="11">
                  <c:v>1526</c:v>
                </c:pt>
                <c:pt idx="12">
                  <c:v>1632</c:v>
                </c:pt>
                <c:pt idx="13">
                  <c:v>1723</c:v>
                </c:pt>
                <c:pt idx="14">
                  <c:v>1791</c:v>
                </c:pt>
                <c:pt idx="15">
                  <c:v>1836</c:v>
                </c:pt>
                <c:pt idx="16">
                  <c:v>1863</c:v>
                </c:pt>
                <c:pt idx="17">
                  <c:v>1876</c:v>
                </c:pt>
                <c:pt idx="18">
                  <c:v>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EE-4A3A-A6CD-85922DB42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EXPLANATION_QT!$C$1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EXPLANATION_QT!$C$2:$C$21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0.40848214285715001</c:v>
                      </c:pt>
                      <c:pt idx="1">
                        <c:v>0.50549801587301801</c:v>
                      </c:pt>
                      <c:pt idx="2">
                        <c:v>0.40783333333333299</c:v>
                      </c:pt>
                      <c:pt idx="3">
                        <c:v>0.56380833333333202</c:v>
                      </c:pt>
                      <c:pt idx="4">
                        <c:v>0.56234374999999603</c:v>
                      </c:pt>
                      <c:pt idx="5">
                        <c:v>0.536333333333328</c:v>
                      </c:pt>
                      <c:pt idx="6">
                        <c:v>0.39583333333332898</c:v>
                      </c:pt>
                      <c:pt idx="7">
                        <c:v>0.690613095238093</c:v>
                      </c:pt>
                      <c:pt idx="8">
                        <c:v>0.49482500000000101</c:v>
                      </c:pt>
                      <c:pt idx="9">
                        <c:v>0.60215208333333003</c:v>
                      </c:pt>
                      <c:pt idx="10">
                        <c:v>0.65766964285714402</c:v>
                      </c:pt>
                      <c:pt idx="11">
                        <c:v>0.60416666666666696</c:v>
                      </c:pt>
                      <c:pt idx="12">
                        <c:v>0.58899999999999997</c:v>
                      </c:pt>
                      <c:pt idx="13">
                        <c:v>0.70833333333333803</c:v>
                      </c:pt>
                      <c:pt idx="14">
                        <c:v>0.56944444444445297</c:v>
                      </c:pt>
                      <c:pt idx="15">
                        <c:v>0.66253428030304395</c:v>
                      </c:pt>
                      <c:pt idx="16">
                        <c:v>0.71875</c:v>
                      </c:pt>
                      <c:pt idx="17">
                        <c:v>0.69791666666666197</c:v>
                      </c:pt>
                      <c:pt idx="18">
                        <c:v>0.69791666666666197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BEEE-4A3A-A6CD-85922DB4237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0.42916666666667103</c:v>
                      </c:pt>
                      <c:pt idx="1">
                        <c:v>0.52916666666665502</c:v>
                      </c:pt>
                      <c:pt idx="2">
                        <c:v>0.43541666666665602</c:v>
                      </c:pt>
                      <c:pt idx="3">
                        <c:v>0.60833333333333905</c:v>
                      </c:pt>
                      <c:pt idx="4">
                        <c:v>0.64999999999998703</c:v>
                      </c:pt>
                      <c:pt idx="5">
                        <c:v>0.51808333333334</c:v>
                      </c:pt>
                      <c:pt idx="6">
                        <c:v>0.47083333333334398</c:v>
                      </c:pt>
                      <c:pt idx="7">
                        <c:v>0.653979166666663</c:v>
                      </c:pt>
                      <c:pt idx="8">
                        <c:v>0.42708333333332799</c:v>
                      </c:pt>
                      <c:pt idx="9">
                        <c:v>0.55365833333332803</c:v>
                      </c:pt>
                      <c:pt idx="10">
                        <c:v>0.48448958333332798</c:v>
                      </c:pt>
                      <c:pt idx="11">
                        <c:v>0.452083333333336</c:v>
                      </c:pt>
                      <c:pt idx="12">
                        <c:v>0.46854166666665598</c:v>
                      </c:pt>
                      <c:pt idx="13">
                        <c:v>0.55000000000000404</c:v>
                      </c:pt>
                      <c:pt idx="14">
                        <c:v>0.50833333333332797</c:v>
                      </c:pt>
                      <c:pt idx="15">
                        <c:v>0.61666666666667203</c:v>
                      </c:pt>
                      <c:pt idx="16">
                        <c:v>0.65833333333333599</c:v>
                      </c:pt>
                      <c:pt idx="17">
                        <c:v>0.65833333333333599</c:v>
                      </c:pt>
                      <c:pt idx="18">
                        <c:v>0.65833333333333599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EEE-4A3A-A6CD-85922DB4237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EXPLANATION_QT!$E$1</c15:sqref>
                        </c15:formulaRef>
                      </c:ext>
                    </c:extLst>
                    <c:strCache>
                      <c:ptCount val="1"/>
                      <c:pt idx="0">
                        <c:v>elapsed Time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140.94666250000199</c:v>
                      </c:pt>
                      <c:pt idx="1">
                        <c:v>150.32331611111201</c:v>
                      </c:pt>
                      <c:pt idx="2">
                        <c:v>150.32331611111201</c:v>
                      </c:pt>
                      <c:pt idx="3">
                        <c:v>141.260532222222</c:v>
                      </c:pt>
                      <c:pt idx="4">
                        <c:v>149.34277611111099</c:v>
                      </c:pt>
                      <c:pt idx="5">
                        <c:v>154.53335305555501</c:v>
                      </c:pt>
                      <c:pt idx="6">
                        <c:v>154.53335305555501</c:v>
                      </c:pt>
                      <c:pt idx="7">
                        <c:v>129.81948759333201</c:v>
                      </c:pt>
                      <c:pt idx="8">
                        <c:v>126.638333611113</c:v>
                      </c:pt>
                      <c:pt idx="9">
                        <c:v>150.38748194444301</c:v>
                      </c:pt>
                      <c:pt idx="10">
                        <c:v>150.27137166666401</c:v>
                      </c:pt>
                      <c:pt idx="11">
                        <c:v>150.32331611111201</c:v>
                      </c:pt>
                      <c:pt idx="12">
                        <c:v>150.32331611111201</c:v>
                      </c:pt>
                      <c:pt idx="13">
                        <c:v>150.43942638888501</c:v>
                      </c:pt>
                      <c:pt idx="14">
                        <c:v>154.56027305555699</c:v>
                      </c:pt>
                      <c:pt idx="15">
                        <c:v>154.56027305555699</c:v>
                      </c:pt>
                      <c:pt idx="16">
                        <c:v>154.56027305555699</c:v>
                      </c:pt>
                      <c:pt idx="17">
                        <c:v>154.56027305555699</c:v>
                      </c:pt>
                      <c:pt idx="18">
                        <c:v>154.56027305555699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EEE-4A3A-A6CD-85922DB4237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7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6</c:v>
                      </c:pt>
                      <c:pt idx="7">
                        <c:v>8</c:v>
                      </c:pt>
                      <c:pt idx="8">
                        <c:v>6</c:v>
                      </c:pt>
                      <c:pt idx="9">
                        <c:v>8</c:v>
                      </c:pt>
                      <c:pt idx="10">
                        <c:v>7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7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EEE-4A3A-A6CD-85922DB4237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0.451388888888898</c:v>
                      </c:pt>
                      <c:pt idx="1">
                        <c:v>0.41287499999999999</c:v>
                      </c:pt>
                      <c:pt idx="2">
                        <c:v>0.52503124999999895</c:v>
                      </c:pt>
                      <c:pt idx="3">
                        <c:v>0.41458333333332897</c:v>
                      </c:pt>
                      <c:pt idx="4">
                        <c:v>0.59767083333332904</c:v>
                      </c:pt>
                      <c:pt idx="5">
                        <c:v>0.54319375000000403</c:v>
                      </c:pt>
                      <c:pt idx="6">
                        <c:v>0.77083333333334103</c:v>
                      </c:pt>
                      <c:pt idx="7">
                        <c:v>0.59375</c:v>
                      </c:pt>
                      <c:pt idx="8">
                        <c:v>0.61249999999999905</c:v>
                      </c:pt>
                      <c:pt idx="9">
                        <c:v>0.58468750000000003</c:v>
                      </c:pt>
                      <c:pt idx="10">
                        <c:v>0.72708333333332698</c:v>
                      </c:pt>
                      <c:pt idx="11">
                        <c:v>0.64583333333333504</c:v>
                      </c:pt>
                      <c:pt idx="12">
                        <c:v>0.47481249999999398</c:v>
                      </c:pt>
                      <c:pt idx="13">
                        <c:v>0.504541666666664</c:v>
                      </c:pt>
                      <c:pt idx="14">
                        <c:v>0.68154761904760197</c:v>
                      </c:pt>
                      <c:pt idx="15">
                        <c:v>0.65625</c:v>
                      </c:pt>
                      <c:pt idx="16">
                        <c:v>0.71689583333333295</c:v>
                      </c:pt>
                      <c:pt idx="17">
                        <c:v>0.69791666666666197</c:v>
                      </c:pt>
                      <c:pt idx="18">
                        <c:v>0.69791666666666197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EEE-4A3A-A6CD-85922DB4237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0.58749999999998803</c:v>
                      </c:pt>
                      <c:pt idx="1">
                        <c:v>0.43124999999999297</c:v>
                      </c:pt>
                      <c:pt idx="2">
                        <c:v>0.56766666666666399</c:v>
                      </c:pt>
                      <c:pt idx="3">
                        <c:v>0.44791666666667201</c:v>
                      </c:pt>
                      <c:pt idx="4">
                        <c:v>0.57083333333332797</c:v>
                      </c:pt>
                      <c:pt idx="5">
                        <c:v>0.47237500000000698</c:v>
                      </c:pt>
                      <c:pt idx="6">
                        <c:v>0.55000000000000404</c:v>
                      </c:pt>
                      <c:pt idx="7">
                        <c:v>0.49374999999999097</c:v>
                      </c:pt>
                      <c:pt idx="8">
                        <c:v>0.51395833333332297</c:v>
                      </c:pt>
                      <c:pt idx="9">
                        <c:v>0.45020833333332999</c:v>
                      </c:pt>
                      <c:pt idx="10">
                        <c:v>0.67499999999999505</c:v>
                      </c:pt>
                      <c:pt idx="11">
                        <c:v>0.50833333333332797</c:v>
                      </c:pt>
                      <c:pt idx="12">
                        <c:v>0.38187499999999702</c:v>
                      </c:pt>
                      <c:pt idx="13">
                        <c:v>0.425900000000006</c:v>
                      </c:pt>
                      <c:pt idx="14">
                        <c:v>0.64791666666667203</c:v>
                      </c:pt>
                      <c:pt idx="15">
                        <c:v>0.65833333333333599</c:v>
                      </c:pt>
                      <c:pt idx="16">
                        <c:v>0.65833333333333599</c:v>
                      </c:pt>
                      <c:pt idx="17">
                        <c:v>0.65833333333333599</c:v>
                      </c:pt>
                      <c:pt idx="18">
                        <c:v>0.65833333333333599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EEE-4A3A-A6CD-85922DB4237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107.626643611113</c:v>
                      </c:pt>
                      <c:pt idx="1">
                        <c:v>149.319468562498</c:v>
                      </c:pt>
                      <c:pt idx="2">
                        <c:v>119.279143888885</c:v>
                      </c:pt>
                      <c:pt idx="3">
                        <c:v>154.53335305555501</c:v>
                      </c:pt>
                      <c:pt idx="4">
                        <c:v>150.32331611111201</c:v>
                      </c:pt>
                      <c:pt idx="5">
                        <c:v>150.43942638888501</c:v>
                      </c:pt>
                      <c:pt idx="6">
                        <c:v>150.161116111111</c:v>
                      </c:pt>
                      <c:pt idx="7">
                        <c:v>154.53335305555501</c:v>
                      </c:pt>
                      <c:pt idx="8">
                        <c:v>150.40412886444301</c:v>
                      </c:pt>
                      <c:pt idx="9">
                        <c:v>150.32331611111201</c:v>
                      </c:pt>
                      <c:pt idx="10">
                        <c:v>154.56027305555699</c:v>
                      </c:pt>
                      <c:pt idx="11">
                        <c:v>154.50832861110899</c:v>
                      </c:pt>
                      <c:pt idx="12">
                        <c:v>154.56027305555699</c:v>
                      </c:pt>
                      <c:pt idx="13">
                        <c:v>154.53335305555501</c:v>
                      </c:pt>
                      <c:pt idx="14">
                        <c:v>154.53335305555501</c:v>
                      </c:pt>
                      <c:pt idx="15">
                        <c:v>154.56027305555699</c:v>
                      </c:pt>
                      <c:pt idx="16">
                        <c:v>154.56027305555699</c:v>
                      </c:pt>
                      <c:pt idx="17">
                        <c:v>154.56027305555699</c:v>
                      </c:pt>
                      <c:pt idx="18">
                        <c:v>154.56027305555699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EEE-4A3A-A6CD-85922DB4237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7</c:v>
                      </c:pt>
                      <c:pt idx="2">
                        <c:v>6.9240000000000004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6.3550000000000004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6.476</c:v>
                      </c:pt>
                      <c:pt idx="13">
                        <c:v>6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EEE-4A3A-A6CD-85922DB42372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EXPLANATION_QT!$E$1</c:f>
              <c:strCache>
                <c:ptCount val="1"/>
                <c:pt idx="0">
                  <c:v>elapsed Time WITHOUT Replacement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EXPLANATION_QT!$E$2:$E$21</c:f>
              <c:numCache>
                <c:formatCode>General</c:formatCode>
                <c:ptCount val="20"/>
                <c:pt idx="0">
                  <c:v>140.94666250000199</c:v>
                </c:pt>
                <c:pt idx="1">
                  <c:v>150.32331611111201</c:v>
                </c:pt>
                <c:pt idx="2">
                  <c:v>150.32331611111201</c:v>
                </c:pt>
                <c:pt idx="3">
                  <c:v>141.260532222222</c:v>
                </c:pt>
                <c:pt idx="4">
                  <c:v>149.34277611111099</c:v>
                </c:pt>
                <c:pt idx="5">
                  <c:v>154.53335305555501</c:v>
                </c:pt>
                <c:pt idx="6">
                  <c:v>154.53335305555501</c:v>
                </c:pt>
                <c:pt idx="7">
                  <c:v>129.81948759333201</c:v>
                </c:pt>
                <c:pt idx="8">
                  <c:v>126.638333611113</c:v>
                </c:pt>
                <c:pt idx="9">
                  <c:v>150.38748194444301</c:v>
                </c:pt>
                <c:pt idx="10">
                  <c:v>150.27137166666401</c:v>
                </c:pt>
                <c:pt idx="11">
                  <c:v>150.32331611111201</c:v>
                </c:pt>
                <c:pt idx="12">
                  <c:v>150.32331611111201</c:v>
                </c:pt>
                <c:pt idx="13">
                  <c:v>150.43942638888501</c:v>
                </c:pt>
                <c:pt idx="14">
                  <c:v>154.56027305555699</c:v>
                </c:pt>
                <c:pt idx="15">
                  <c:v>154.56027305555699</c:v>
                </c:pt>
                <c:pt idx="16">
                  <c:v>154.56027305555699</c:v>
                </c:pt>
                <c:pt idx="17">
                  <c:v>154.56027305555699</c:v>
                </c:pt>
                <c:pt idx="18">
                  <c:v>154.56027305555699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E-4EDF-B7FD-6B18A68EFFDE}"/>
            </c:ext>
          </c:extLst>
        </c:ser>
        <c:ser>
          <c:idx val="8"/>
          <c:order val="8"/>
          <c:tx>
            <c:strRef>
              <c:f>EXPLANATION_QT!$K$1</c:f>
              <c:strCache>
                <c:ptCount val="1"/>
                <c:pt idx="0">
                  <c:v>elapsed Time  WITH Replacement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EXPLANATION_QT!$K$2:$K$21</c:f>
              <c:numCache>
                <c:formatCode>General</c:formatCode>
                <c:ptCount val="20"/>
                <c:pt idx="0">
                  <c:v>107.626643611113</c:v>
                </c:pt>
                <c:pt idx="1">
                  <c:v>149.319468562498</c:v>
                </c:pt>
                <c:pt idx="2">
                  <c:v>119.279143888885</c:v>
                </c:pt>
                <c:pt idx="3">
                  <c:v>154.53335305555501</c:v>
                </c:pt>
                <c:pt idx="4">
                  <c:v>150.32331611111201</c:v>
                </c:pt>
                <c:pt idx="5">
                  <c:v>150.43942638888501</c:v>
                </c:pt>
                <c:pt idx="6">
                  <c:v>150.161116111111</c:v>
                </c:pt>
                <c:pt idx="7">
                  <c:v>154.53335305555501</c:v>
                </c:pt>
                <c:pt idx="8">
                  <c:v>150.40412886444301</c:v>
                </c:pt>
                <c:pt idx="9">
                  <c:v>150.32331611111201</c:v>
                </c:pt>
                <c:pt idx="10">
                  <c:v>154.56027305555699</c:v>
                </c:pt>
                <c:pt idx="11">
                  <c:v>154.50832861110899</c:v>
                </c:pt>
                <c:pt idx="12">
                  <c:v>154.56027305555699</c:v>
                </c:pt>
                <c:pt idx="13">
                  <c:v>154.53335305555501</c:v>
                </c:pt>
                <c:pt idx="14">
                  <c:v>154.53335305555501</c:v>
                </c:pt>
                <c:pt idx="15">
                  <c:v>154.56027305555699</c:v>
                </c:pt>
                <c:pt idx="16">
                  <c:v>154.56027305555699</c:v>
                </c:pt>
                <c:pt idx="17">
                  <c:v>154.56027305555699</c:v>
                </c:pt>
                <c:pt idx="18">
                  <c:v>154.56027305555699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0E-4EDF-B7FD-6B18A68EF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EXPLANATION_QT!$C$1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EXPLANATION_QT!$C$2:$C$21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0.40848214285715001</c:v>
                      </c:pt>
                      <c:pt idx="1">
                        <c:v>0.50549801587301801</c:v>
                      </c:pt>
                      <c:pt idx="2">
                        <c:v>0.40783333333333299</c:v>
                      </c:pt>
                      <c:pt idx="3">
                        <c:v>0.56380833333333202</c:v>
                      </c:pt>
                      <c:pt idx="4">
                        <c:v>0.56234374999999603</c:v>
                      </c:pt>
                      <c:pt idx="5">
                        <c:v>0.536333333333328</c:v>
                      </c:pt>
                      <c:pt idx="6">
                        <c:v>0.39583333333332898</c:v>
                      </c:pt>
                      <c:pt idx="7">
                        <c:v>0.690613095238093</c:v>
                      </c:pt>
                      <c:pt idx="8">
                        <c:v>0.49482500000000101</c:v>
                      </c:pt>
                      <c:pt idx="9">
                        <c:v>0.60215208333333003</c:v>
                      </c:pt>
                      <c:pt idx="10">
                        <c:v>0.65766964285714402</c:v>
                      </c:pt>
                      <c:pt idx="11">
                        <c:v>0.60416666666666696</c:v>
                      </c:pt>
                      <c:pt idx="12">
                        <c:v>0.58899999999999997</c:v>
                      </c:pt>
                      <c:pt idx="13">
                        <c:v>0.70833333333333803</c:v>
                      </c:pt>
                      <c:pt idx="14">
                        <c:v>0.56944444444445297</c:v>
                      </c:pt>
                      <c:pt idx="15">
                        <c:v>0.66253428030304395</c:v>
                      </c:pt>
                      <c:pt idx="16">
                        <c:v>0.71875</c:v>
                      </c:pt>
                      <c:pt idx="17">
                        <c:v>0.69791666666666197</c:v>
                      </c:pt>
                      <c:pt idx="18">
                        <c:v>0.69791666666666197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0E-4EDF-B7FD-6B18A68EFFD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0.42916666666667103</c:v>
                      </c:pt>
                      <c:pt idx="1">
                        <c:v>0.52916666666665502</c:v>
                      </c:pt>
                      <c:pt idx="2">
                        <c:v>0.43541666666665602</c:v>
                      </c:pt>
                      <c:pt idx="3">
                        <c:v>0.60833333333333905</c:v>
                      </c:pt>
                      <c:pt idx="4">
                        <c:v>0.64999999999998703</c:v>
                      </c:pt>
                      <c:pt idx="5">
                        <c:v>0.51808333333334</c:v>
                      </c:pt>
                      <c:pt idx="6">
                        <c:v>0.47083333333334398</c:v>
                      </c:pt>
                      <c:pt idx="7">
                        <c:v>0.653979166666663</c:v>
                      </c:pt>
                      <c:pt idx="8">
                        <c:v>0.42708333333332799</c:v>
                      </c:pt>
                      <c:pt idx="9">
                        <c:v>0.55365833333332803</c:v>
                      </c:pt>
                      <c:pt idx="10">
                        <c:v>0.48448958333332798</c:v>
                      </c:pt>
                      <c:pt idx="11">
                        <c:v>0.452083333333336</c:v>
                      </c:pt>
                      <c:pt idx="12">
                        <c:v>0.46854166666665598</c:v>
                      </c:pt>
                      <c:pt idx="13">
                        <c:v>0.55000000000000404</c:v>
                      </c:pt>
                      <c:pt idx="14">
                        <c:v>0.50833333333332797</c:v>
                      </c:pt>
                      <c:pt idx="15">
                        <c:v>0.61666666666667203</c:v>
                      </c:pt>
                      <c:pt idx="16">
                        <c:v>0.65833333333333599</c:v>
                      </c:pt>
                      <c:pt idx="17">
                        <c:v>0.65833333333333599</c:v>
                      </c:pt>
                      <c:pt idx="18">
                        <c:v>0.65833333333333599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90E-4EDF-B7FD-6B18A68EFFD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101.70099999999999</c:v>
                      </c:pt>
                      <c:pt idx="1">
                        <c:v>174.89</c:v>
                      </c:pt>
                      <c:pt idx="2">
                        <c:v>205.51499999999999</c:v>
                      </c:pt>
                      <c:pt idx="3">
                        <c:v>237.643</c:v>
                      </c:pt>
                      <c:pt idx="4">
                        <c:v>274.166</c:v>
                      </c:pt>
                      <c:pt idx="5">
                        <c:v>278.53300000000002</c:v>
                      </c:pt>
                      <c:pt idx="6">
                        <c:v>284.83699999999999</c:v>
                      </c:pt>
                      <c:pt idx="7">
                        <c:v>290.12200000000001</c:v>
                      </c:pt>
                      <c:pt idx="8">
                        <c:v>307.52800000000002</c:v>
                      </c:pt>
                      <c:pt idx="9">
                        <c:v>316.05900000000003</c:v>
                      </c:pt>
                      <c:pt idx="10">
                        <c:v>316.94799999999998</c:v>
                      </c:pt>
                      <c:pt idx="11">
                        <c:v>349.50099999999998</c:v>
                      </c:pt>
                      <c:pt idx="12">
                        <c:v>367.904</c:v>
                      </c:pt>
                      <c:pt idx="13">
                        <c:v>378.22699999999998</c:v>
                      </c:pt>
                      <c:pt idx="14">
                        <c:v>387.75599999999997</c:v>
                      </c:pt>
                      <c:pt idx="15">
                        <c:v>398.52300000000002</c:v>
                      </c:pt>
                      <c:pt idx="16">
                        <c:v>407.51100000000002</c:v>
                      </c:pt>
                      <c:pt idx="17">
                        <c:v>409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90E-4EDF-B7FD-6B18A68EFFD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1287</c:v>
                      </c:pt>
                      <c:pt idx="10">
                        <c:v>1410</c:v>
                      </c:pt>
                      <c:pt idx="11">
                        <c:v>1526</c:v>
                      </c:pt>
                      <c:pt idx="12">
                        <c:v>1632</c:v>
                      </c:pt>
                      <c:pt idx="13">
                        <c:v>1723</c:v>
                      </c:pt>
                      <c:pt idx="14">
                        <c:v>1791</c:v>
                      </c:pt>
                      <c:pt idx="15">
                        <c:v>1836</c:v>
                      </c:pt>
                      <c:pt idx="16">
                        <c:v>1863</c:v>
                      </c:pt>
                      <c:pt idx="17">
                        <c:v>1876</c:v>
                      </c:pt>
                      <c:pt idx="18">
                        <c:v>1879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90E-4EDF-B7FD-6B18A68EFFD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7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6</c:v>
                      </c:pt>
                      <c:pt idx="7">
                        <c:v>8</c:v>
                      </c:pt>
                      <c:pt idx="8">
                        <c:v>6</c:v>
                      </c:pt>
                      <c:pt idx="9">
                        <c:v>8</c:v>
                      </c:pt>
                      <c:pt idx="10">
                        <c:v>7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7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90E-4EDF-B7FD-6B18A68EFFD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0.451388888888898</c:v>
                      </c:pt>
                      <c:pt idx="1">
                        <c:v>0.41287499999999999</c:v>
                      </c:pt>
                      <c:pt idx="2">
                        <c:v>0.52503124999999895</c:v>
                      </c:pt>
                      <c:pt idx="3">
                        <c:v>0.41458333333332897</c:v>
                      </c:pt>
                      <c:pt idx="4">
                        <c:v>0.59767083333332904</c:v>
                      </c:pt>
                      <c:pt idx="5">
                        <c:v>0.54319375000000403</c:v>
                      </c:pt>
                      <c:pt idx="6">
                        <c:v>0.77083333333334103</c:v>
                      </c:pt>
                      <c:pt idx="7">
                        <c:v>0.59375</c:v>
                      </c:pt>
                      <c:pt idx="8">
                        <c:v>0.61249999999999905</c:v>
                      </c:pt>
                      <c:pt idx="9">
                        <c:v>0.58468750000000003</c:v>
                      </c:pt>
                      <c:pt idx="10">
                        <c:v>0.72708333333332698</c:v>
                      </c:pt>
                      <c:pt idx="11">
                        <c:v>0.64583333333333504</c:v>
                      </c:pt>
                      <c:pt idx="12">
                        <c:v>0.47481249999999398</c:v>
                      </c:pt>
                      <c:pt idx="13">
                        <c:v>0.504541666666664</c:v>
                      </c:pt>
                      <c:pt idx="14">
                        <c:v>0.68154761904760197</c:v>
                      </c:pt>
                      <c:pt idx="15">
                        <c:v>0.65625</c:v>
                      </c:pt>
                      <c:pt idx="16">
                        <c:v>0.71689583333333295</c:v>
                      </c:pt>
                      <c:pt idx="17">
                        <c:v>0.69791666666666197</c:v>
                      </c:pt>
                      <c:pt idx="18">
                        <c:v>0.69791666666666197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90E-4EDF-B7FD-6B18A68EFFD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0.58749999999998803</c:v>
                      </c:pt>
                      <c:pt idx="1">
                        <c:v>0.43124999999999297</c:v>
                      </c:pt>
                      <c:pt idx="2">
                        <c:v>0.56766666666666399</c:v>
                      </c:pt>
                      <c:pt idx="3">
                        <c:v>0.44791666666667201</c:v>
                      </c:pt>
                      <c:pt idx="4">
                        <c:v>0.57083333333332797</c:v>
                      </c:pt>
                      <c:pt idx="5">
                        <c:v>0.47237500000000698</c:v>
                      </c:pt>
                      <c:pt idx="6">
                        <c:v>0.55000000000000404</c:v>
                      </c:pt>
                      <c:pt idx="7">
                        <c:v>0.49374999999999097</c:v>
                      </c:pt>
                      <c:pt idx="8">
                        <c:v>0.51395833333332297</c:v>
                      </c:pt>
                      <c:pt idx="9">
                        <c:v>0.45020833333332999</c:v>
                      </c:pt>
                      <c:pt idx="10">
                        <c:v>0.67499999999999505</c:v>
                      </c:pt>
                      <c:pt idx="11">
                        <c:v>0.50833333333332797</c:v>
                      </c:pt>
                      <c:pt idx="12">
                        <c:v>0.38187499999999702</c:v>
                      </c:pt>
                      <c:pt idx="13">
                        <c:v>0.425900000000006</c:v>
                      </c:pt>
                      <c:pt idx="14">
                        <c:v>0.64791666666667203</c:v>
                      </c:pt>
                      <c:pt idx="15">
                        <c:v>0.65833333333333599</c:v>
                      </c:pt>
                      <c:pt idx="16">
                        <c:v>0.65833333333333599</c:v>
                      </c:pt>
                      <c:pt idx="17">
                        <c:v>0.65833333333333599</c:v>
                      </c:pt>
                      <c:pt idx="18">
                        <c:v>0.65833333333333599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90E-4EDF-B7FD-6B18A68EFFD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91.046999999999997</c:v>
                      </c:pt>
                      <c:pt idx="1">
                        <c:v>152</c:v>
                      </c:pt>
                      <c:pt idx="2">
                        <c:v>203.12899999999999</c:v>
                      </c:pt>
                      <c:pt idx="3">
                        <c:v>230.887</c:v>
                      </c:pt>
                      <c:pt idx="4">
                        <c:v>249.33600000000001</c:v>
                      </c:pt>
                      <c:pt idx="5">
                        <c:v>282.14600000000002</c:v>
                      </c:pt>
                      <c:pt idx="6">
                        <c:v>299.11200000000002</c:v>
                      </c:pt>
                      <c:pt idx="7">
                        <c:v>322.69299999999998</c:v>
                      </c:pt>
                      <c:pt idx="8">
                        <c:v>314.94400000000002</c:v>
                      </c:pt>
                      <c:pt idx="9">
                        <c:v>339.79700000000003</c:v>
                      </c:pt>
                      <c:pt idx="10">
                        <c:v>366.83600000000001</c:v>
                      </c:pt>
                      <c:pt idx="11">
                        <c:v>372.59300000000002</c:v>
                      </c:pt>
                      <c:pt idx="12">
                        <c:v>368.67200000000003</c:v>
                      </c:pt>
                      <c:pt idx="13">
                        <c:v>383</c:v>
                      </c:pt>
                      <c:pt idx="14">
                        <c:v>393.214</c:v>
                      </c:pt>
                      <c:pt idx="15">
                        <c:v>398.02499999999998</c:v>
                      </c:pt>
                      <c:pt idx="16">
                        <c:v>403</c:v>
                      </c:pt>
                      <c:pt idx="17">
                        <c:v>410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90E-4EDF-B7FD-6B18A68EFFD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1287</c:v>
                      </c:pt>
                      <c:pt idx="10">
                        <c:v>1410</c:v>
                      </c:pt>
                      <c:pt idx="11">
                        <c:v>1526</c:v>
                      </c:pt>
                      <c:pt idx="12">
                        <c:v>1632</c:v>
                      </c:pt>
                      <c:pt idx="13">
                        <c:v>1723</c:v>
                      </c:pt>
                      <c:pt idx="14">
                        <c:v>1791</c:v>
                      </c:pt>
                      <c:pt idx="15">
                        <c:v>1836</c:v>
                      </c:pt>
                      <c:pt idx="16">
                        <c:v>1863</c:v>
                      </c:pt>
                      <c:pt idx="17">
                        <c:v>1876</c:v>
                      </c:pt>
                      <c:pt idx="18">
                        <c:v>1879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90E-4EDF-B7FD-6B18A68EFFD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7</c:v>
                      </c:pt>
                      <c:pt idx="2">
                        <c:v>6.9240000000000004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6.3550000000000004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6.476</c:v>
                      </c:pt>
                      <c:pt idx="13">
                        <c:v>6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90E-4EDF-B7FD-6B18A68EFFDE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279357088367862E-2"/>
          <c:y val="0.13969030494250939"/>
          <c:w val="0.91370754348227412"/>
          <c:h val="0.7028109816783501"/>
        </c:manualLayout>
      </c:layout>
      <c:lineChart>
        <c:grouping val="standard"/>
        <c:varyColors val="0"/>
        <c:ser>
          <c:idx val="2"/>
          <c:order val="2"/>
          <c:tx>
            <c:strRef>
              <c:f>EXPLANATION_QT!$H$1</c:f>
              <c:strCache>
                <c:ptCount val="1"/>
                <c:pt idx="0">
                  <c:v>faults Located WITHOUT Replacement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EXPLANATION_QT!$H$2:$H$21</c:f>
              <c:numCache>
                <c:formatCode>General</c:formatCode>
                <c:ptCount val="20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8</c:v>
                </c:pt>
                <c:pt idx="8">
                  <c:v>6</c:v>
                </c:pt>
                <c:pt idx="9">
                  <c:v>8</c:v>
                </c:pt>
                <c:pt idx="10">
                  <c:v>7</c:v>
                </c:pt>
                <c:pt idx="11">
                  <c:v>8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9-4004-AE86-76384669B437}"/>
            </c:ext>
          </c:extLst>
        </c:ser>
        <c:ser>
          <c:idx val="8"/>
          <c:order val="8"/>
          <c:tx>
            <c:strRef>
              <c:f>EXPLANATION_QT!$N$1</c:f>
              <c:strCache>
                <c:ptCount val="1"/>
                <c:pt idx="0">
                  <c:v>faults Located  WITH Replacement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EXPLANATION_QT!$A$2:$A$20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EXPLANATION_QT!$N$2:$N$21</c:f>
              <c:numCache>
                <c:formatCode>General</c:formatCode>
                <c:ptCount val="20"/>
                <c:pt idx="0">
                  <c:v>7</c:v>
                </c:pt>
                <c:pt idx="1">
                  <c:v>7</c:v>
                </c:pt>
                <c:pt idx="2">
                  <c:v>6.9240000000000004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6.3550000000000004</c:v>
                </c:pt>
                <c:pt idx="10">
                  <c:v>8</c:v>
                </c:pt>
                <c:pt idx="11">
                  <c:v>8</c:v>
                </c:pt>
                <c:pt idx="12">
                  <c:v>6.476</c:v>
                </c:pt>
                <c:pt idx="13">
                  <c:v>6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69-4004-AE86-76384669B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EXPLANATION_QT!$C$1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EXPLANATION_QT!$C$2:$C$21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0.40848214285715001</c:v>
                      </c:pt>
                      <c:pt idx="1">
                        <c:v>0.50549801587301801</c:v>
                      </c:pt>
                      <c:pt idx="2">
                        <c:v>0.40783333333333299</c:v>
                      </c:pt>
                      <c:pt idx="3">
                        <c:v>0.56380833333333202</c:v>
                      </c:pt>
                      <c:pt idx="4">
                        <c:v>0.56234374999999603</c:v>
                      </c:pt>
                      <c:pt idx="5">
                        <c:v>0.536333333333328</c:v>
                      </c:pt>
                      <c:pt idx="6">
                        <c:v>0.39583333333332898</c:v>
                      </c:pt>
                      <c:pt idx="7">
                        <c:v>0.690613095238093</c:v>
                      </c:pt>
                      <c:pt idx="8">
                        <c:v>0.49482500000000101</c:v>
                      </c:pt>
                      <c:pt idx="9">
                        <c:v>0.60215208333333003</c:v>
                      </c:pt>
                      <c:pt idx="10">
                        <c:v>0.65766964285714402</c:v>
                      </c:pt>
                      <c:pt idx="11">
                        <c:v>0.60416666666666696</c:v>
                      </c:pt>
                      <c:pt idx="12">
                        <c:v>0.58899999999999997</c:v>
                      </c:pt>
                      <c:pt idx="13">
                        <c:v>0.70833333333333803</c:v>
                      </c:pt>
                      <c:pt idx="14">
                        <c:v>0.56944444444445297</c:v>
                      </c:pt>
                      <c:pt idx="15">
                        <c:v>0.66253428030304395</c:v>
                      </c:pt>
                      <c:pt idx="16">
                        <c:v>0.71875</c:v>
                      </c:pt>
                      <c:pt idx="17">
                        <c:v>0.69791666666666197</c:v>
                      </c:pt>
                      <c:pt idx="18">
                        <c:v>0.69791666666666197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669-4004-AE86-76384669B43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0.42916666666667103</c:v>
                      </c:pt>
                      <c:pt idx="1">
                        <c:v>0.52916666666665502</c:v>
                      </c:pt>
                      <c:pt idx="2">
                        <c:v>0.43541666666665602</c:v>
                      </c:pt>
                      <c:pt idx="3">
                        <c:v>0.60833333333333905</c:v>
                      </c:pt>
                      <c:pt idx="4">
                        <c:v>0.64999999999998703</c:v>
                      </c:pt>
                      <c:pt idx="5">
                        <c:v>0.51808333333334</c:v>
                      </c:pt>
                      <c:pt idx="6">
                        <c:v>0.47083333333334398</c:v>
                      </c:pt>
                      <c:pt idx="7">
                        <c:v>0.653979166666663</c:v>
                      </c:pt>
                      <c:pt idx="8">
                        <c:v>0.42708333333332799</c:v>
                      </c:pt>
                      <c:pt idx="9">
                        <c:v>0.55365833333332803</c:v>
                      </c:pt>
                      <c:pt idx="10">
                        <c:v>0.48448958333332798</c:v>
                      </c:pt>
                      <c:pt idx="11">
                        <c:v>0.452083333333336</c:v>
                      </c:pt>
                      <c:pt idx="12">
                        <c:v>0.46854166666665598</c:v>
                      </c:pt>
                      <c:pt idx="13">
                        <c:v>0.55000000000000404</c:v>
                      </c:pt>
                      <c:pt idx="14">
                        <c:v>0.50833333333332797</c:v>
                      </c:pt>
                      <c:pt idx="15">
                        <c:v>0.61666666666667203</c:v>
                      </c:pt>
                      <c:pt idx="16">
                        <c:v>0.65833333333333599</c:v>
                      </c:pt>
                      <c:pt idx="17">
                        <c:v>0.65833333333333599</c:v>
                      </c:pt>
                      <c:pt idx="18">
                        <c:v>0.65833333333333599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669-4004-AE86-76384669B43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101.70099999999999</c:v>
                      </c:pt>
                      <c:pt idx="1">
                        <c:v>174.89</c:v>
                      </c:pt>
                      <c:pt idx="2">
                        <c:v>205.51499999999999</c:v>
                      </c:pt>
                      <c:pt idx="3">
                        <c:v>237.643</c:v>
                      </c:pt>
                      <c:pt idx="4">
                        <c:v>274.166</c:v>
                      </c:pt>
                      <c:pt idx="5">
                        <c:v>278.53300000000002</c:v>
                      </c:pt>
                      <c:pt idx="6">
                        <c:v>284.83699999999999</c:v>
                      </c:pt>
                      <c:pt idx="7">
                        <c:v>290.12200000000001</c:v>
                      </c:pt>
                      <c:pt idx="8">
                        <c:v>307.52800000000002</c:v>
                      </c:pt>
                      <c:pt idx="9">
                        <c:v>316.05900000000003</c:v>
                      </c:pt>
                      <c:pt idx="10">
                        <c:v>316.94799999999998</c:v>
                      </c:pt>
                      <c:pt idx="11">
                        <c:v>349.50099999999998</c:v>
                      </c:pt>
                      <c:pt idx="12">
                        <c:v>367.904</c:v>
                      </c:pt>
                      <c:pt idx="13">
                        <c:v>378.22699999999998</c:v>
                      </c:pt>
                      <c:pt idx="14">
                        <c:v>387.75599999999997</c:v>
                      </c:pt>
                      <c:pt idx="15">
                        <c:v>398.52300000000002</c:v>
                      </c:pt>
                      <c:pt idx="16">
                        <c:v>407.51100000000002</c:v>
                      </c:pt>
                      <c:pt idx="17">
                        <c:v>409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669-4004-AE86-76384669B43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1287</c:v>
                      </c:pt>
                      <c:pt idx="10">
                        <c:v>1410</c:v>
                      </c:pt>
                      <c:pt idx="11">
                        <c:v>1526</c:v>
                      </c:pt>
                      <c:pt idx="12">
                        <c:v>1632</c:v>
                      </c:pt>
                      <c:pt idx="13">
                        <c:v>1723</c:v>
                      </c:pt>
                      <c:pt idx="14">
                        <c:v>1791</c:v>
                      </c:pt>
                      <c:pt idx="15">
                        <c:v>1836</c:v>
                      </c:pt>
                      <c:pt idx="16">
                        <c:v>1863</c:v>
                      </c:pt>
                      <c:pt idx="17">
                        <c:v>1876</c:v>
                      </c:pt>
                      <c:pt idx="18">
                        <c:v>1879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669-4004-AE86-76384669B43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7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6</c:v>
                      </c:pt>
                      <c:pt idx="7">
                        <c:v>8</c:v>
                      </c:pt>
                      <c:pt idx="8">
                        <c:v>6</c:v>
                      </c:pt>
                      <c:pt idx="9">
                        <c:v>8</c:v>
                      </c:pt>
                      <c:pt idx="10">
                        <c:v>7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8</c:v>
                      </c:pt>
                      <c:pt idx="14">
                        <c:v>7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669-4004-AE86-76384669B43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0.451388888888898</c:v>
                      </c:pt>
                      <c:pt idx="1">
                        <c:v>0.41287499999999999</c:v>
                      </c:pt>
                      <c:pt idx="2">
                        <c:v>0.52503124999999895</c:v>
                      </c:pt>
                      <c:pt idx="3">
                        <c:v>0.41458333333332897</c:v>
                      </c:pt>
                      <c:pt idx="4">
                        <c:v>0.59767083333332904</c:v>
                      </c:pt>
                      <c:pt idx="5">
                        <c:v>0.54319375000000403</c:v>
                      </c:pt>
                      <c:pt idx="6">
                        <c:v>0.77083333333334103</c:v>
                      </c:pt>
                      <c:pt idx="7">
                        <c:v>0.59375</c:v>
                      </c:pt>
                      <c:pt idx="8">
                        <c:v>0.61249999999999905</c:v>
                      </c:pt>
                      <c:pt idx="9">
                        <c:v>0.58468750000000003</c:v>
                      </c:pt>
                      <c:pt idx="10">
                        <c:v>0.72708333333332698</c:v>
                      </c:pt>
                      <c:pt idx="11">
                        <c:v>0.64583333333333504</c:v>
                      </c:pt>
                      <c:pt idx="12">
                        <c:v>0.47481249999999398</c:v>
                      </c:pt>
                      <c:pt idx="13">
                        <c:v>0.504541666666664</c:v>
                      </c:pt>
                      <c:pt idx="14">
                        <c:v>0.68154761904760197</c:v>
                      </c:pt>
                      <c:pt idx="15">
                        <c:v>0.65625</c:v>
                      </c:pt>
                      <c:pt idx="16">
                        <c:v>0.71689583333333295</c:v>
                      </c:pt>
                      <c:pt idx="17">
                        <c:v>0.69791666666666197</c:v>
                      </c:pt>
                      <c:pt idx="18">
                        <c:v>0.69791666666666197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669-4004-AE86-76384669B43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0.58749999999998803</c:v>
                      </c:pt>
                      <c:pt idx="1">
                        <c:v>0.43124999999999297</c:v>
                      </c:pt>
                      <c:pt idx="2">
                        <c:v>0.56766666666666399</c:v>
                      </c:pt>
                      <c:pt idx="3">
                        <c:v>0.44791666666667201</c:v>
                      </c:pt>
                      <c:pt idx="4">
                        <c:v>0.57083333333332797</c:v>
                      </c:pt>
                      <c:pt idx="5">
                        <c:v>0.47237500000000698</c:v>
                      </c:pt>
                      <c:pt idx="6">
                        <c:v>0.55000000000000404</c:v>
                      </c:pt>
                      <c:pt idx="7">
                        <c:v>0.49374999999999097</c:v>
                      </c:pt>
                      <c:pt idx="8">
                        <c:v>0.51395833333332297</c:v>
                      </c:pt>
                      <c:pt idx="9">
                        <c:v>0.45020833333332999</c:v>
                      </c:pt>
                      <c:pt idx="10">
                        <c:v>0.67499999999999505</c:v>
                      </c:pt>
                      <c:pt idx="11">
                        <c:v>0.50833333333332797</c:v>
                      </c:pt>
                      <c:pt idx="12">
                        <c:v>0.38187499999999702</c:v>
                      </c:pt>
                      <c:pt idx="13">
                        <c:v>0.425900000000006</c:v>
                      </c:pt>
                      <c:pt idx="14">
                        <c:v>0.64791666666667203</c:v>
                      </c:pt>
                      <c:pt idx="15">
                        <c:v>0.65833333333333599</c:v>
                      </c:pt>
                      <c:pt idx="16">
                        <c:v>0.65833333333333599</c:v>
                      </c:pt>
                      <c:pt idx="17">
                        <c:v>0.65833333333333599</c:v>
                      </c:pt>
                      <c:pt idx="18">
                        <c:v>0.65833333333333599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669-4004-AE86-76384669B437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91.046999999999997</c:v>
                      </c:pt>
                      <c:pt idx="1">
                        <c:v>152</c:v>
                      </c:pt>
                      <c:pt idx="2">
                        <c:v>203.12899999999999</c:v>
                      </c:pt>
                      <c:pt idx="3">
                        <c:v>230.887</c:v>
                      </c:pt>
                      <c:pt idx="4">
                        <c:v>249.33600000000001</c:v>
                      </c:pt>
                      <c:pt idx="5">
                        <c:v>282.14600000000002</c:v>
                      </c:pt>
                      <c:pt idx="6">
                        <c:v>299.11200000000002</c:v>
                      </c:pt>
                      <c:pt idx="7">
                        <c:v>322.69299999999998</c:v>
                      </c:pt>
                      <c:pt idx="8">
                        <c:v>314.94400000000002</c:v>
                      </c:pt>
                      <c:pt idx="9">
                        <c:v>339.79700000000003</c:v>
                      </c:pt>
                      <c:pt idx="10">
                        <c:v>366.83600000000001</c:v>
                      </c:pt>
                      <c:pt idx="11">
                        <c:v>372.59300000000002</c:v>
                      </c:pt>
                      <c:pt idx="12">
                        <c:v>368.67200000000003</c:v>
                      </c:pt>
                      <c:pt idx="13">
                        <c:v>383</c:v>
                      </c:pt>
                      <c:pt idx="14">
                        <c:v>393.214</c:v>
                      </c:pt>
                      <c:pt idx="15">
                        <c:v>398.02499999999998</c:v>
                      </c:pt>
                      <c:pt idx="16">
                        <c:v>403</c:v>
                      </c:pt>
                      <c:pt idx="17">
                        <c:v>410</c:v>
                      </c:pt>
                      <c:pt idx="18">
                        <c:v>412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669-4004-AE86-76384669B43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1287</c:v>
                      </c:pt>
                      <c:pt idx="10">
                        <c:v>1410</c:v>
                      </c:pt>
                      <c:pt idx="11">
                        <c:v>1526</c:v>
                      </c:pt>
                      <c:pt idx="12">
                        <c:v>1632</c:v>
                      </c:pt>
                      <c:pt idx="13">
                        <c:v>1723</c:v>
                      </c:pt>
                      <c:pt idx="14">
                        <c:v>1791</c:v>
                      </c:pt>
                      <c:pt idx="15">
                        <c:v>1836</c:v>
                      </c:pt>
                      <c:pt idx="16">
                        <c:v>1863</c:v>
                      </c:pt>
                      <c:pt idx="17">
                        <c:v>1876</c:v>
                      </c:pt>
                      <c:pt idx="18">
                        <c:v>1879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669-4004-AE86-76384669B437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EXPLANATION_QT!$N$2:$N$21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7</c:v>
                      </c:pt>
                      <c:pt idx="2">
                        <c:v>6.9240000000000004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6.3550000000000004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6.476</c:v>
                      </c:pt>
                      <c:pt idx="13">
                        <c:v>6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669-4004-AE86-76384669B437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ax val="9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NON_STUDENT!$C$1</c:f>
              <c:strCache>
                <c:ptCount val="1"/>
                <c:pt idx="0">
                  <c:v>average Precision WITHOUT Replacement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NON_STUDENT!$C$2:$C$21</c:f>
              <c:numCache>
                <c:formatCode>General</c:formatCode>
                <c:ptCount val="20"/>
                <c:pt idx="0">
                  <c:v>0.31126984126984403</c:v>
                </c:pt>
                <c:pt idx="1">
                  <c:v>0.402224999999993</c:v>
                </c:pt>
                <c:pt idx="2">
                  <c:v>0.75020833333333303</c:v>
                </c:pt>
                <c:pt idx="3">
                  <c:v>0.53066666666667195</c:v>
                </c:pt>
                <c:pt idx="4">
                  <c:v>0.742375000000015</c:v>
                </c:pt>
                <c:pt idx="5">
                  <c:v>0.54797916666665702</c:v>
                </c:pt>
                <c:pt idx="6">
                  <c:v>0.72918750000000798</c:v>
                </c:pt>
                <c:pt idx="7">
                  <c:v>0.59029166666666399</c:v>
                </c:pt>
                <c:pt idx="8">
                  <c:v>0.54339583333332697</c:v>
                </c:pt>
                <c:pt idx="9">
                  <c:v>0.486375000000007</c:v>
                </c:pt>
                <c:pt idx="10">
                  <c:v>0.53383333333333405</c:v>
                </c:pt>
                <c:pt idx="11">
                  <c:v>0.68651875000000595</c:v>
                </c:pt>
                <c:pt idx="12">
                  <c:v>0.58854166666666796</c:v>
                </c:pt>
                <c:pt idx="13">
                  <c:v>0.64055833333333401</c:v>
                </c:pt>
                <c:pt idx="14">
                  <c:v>0.58723958333333104</c:v>
                </c:pt>
                <c:pt idx="15">
                  <c:v>0.79532916666667097</c:v>
                </c:pt>
                <c:pt idx="16">
                  <c:v>0.8125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A8-4D3B-A9EA-BE44A4831932}"/>
            </c:ext>
          </c:extLst>
        </c:ser>
        <c:ser>
          <c:idx val="1"/>
          <c:order val="1"/>
          <c:tx>
            <c:strRef>
              <c:f>NON_STUDENT!$D$1</c:f>
              <c:strCache>
                <c:ptCount val="1"/>
                <c:pt idx="0">
                  <c:v>average Recall WITHOUT Replacement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NON_STUDENT!$D$2:$D$21</c:f>
              <c:numCache>
                <c:formatCode>General</c:formatCode>
                <c:ptCount val="20"/>
                <c:pt idx="0">
                  <c:v>0.41458333333332897</c:v>
                </c:pt>
                <c:pt idx="1">
                  <c:v>0.47533333333334399</c:v>
                </c:pt>
                <c:pt idx="2">
                  <c:v>0.70624999999999305</c:v>
                </c:pt>
                <c:pt idx="3">
                  <c:v>0.51458333333333695</c:v>
                </c:pt>
                <c:pt idx="4">
                  <c:v>0.59149999999999303</c:v>
                </c:pt>
                <c:pt idx="5">
                  <c:v>0.51424166666665405</c:v>
                </c:pt>
                <c:pt idx="6">
                  <c:v>0.57499999999999696</c:v>
                </c:pt>
                <c:pt idx="7">
                  <c:v>0.46741666666665499</c:v>
                </c:pt>
                <c:pt idx="8">
                  <c:v>0.476374999999989</c:v>
                </c:pt>
                <c:pt idx="9">
                  <c:v>0.41041666666666299</c:v>
                </c:pt>
                <c:pt idx="10">
                  <c:v>0.368145833333338</c:v>
                </c:pt>
                <c:pt idx="11">
                  <c:v>0.63933333333333797</c:v>
                </c:pt>
                <c:pt idx="12">
                  <c:v>0.51875000000000704</c:v>
                </c:pt>
                <c:pt idx="13">
                  <c:v>0.54484375000000396</c:v>
                </c:pt>
                <c:pt idx="14">
                  <c:v>0.487499999999992</c:v>
                </c:pt>
                <c:pt idx="15">
                  <c:v>0.72083333333333299</c:v>
                </c:pt>
                <c:pt idx="16">
                  <c:v>0.76250000000000895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A8-4D3B-A9EA-BE44A4831932}"/>
            </c:ext>
          </c:extLst>
        </c:ser>
        <c:ser>
          <c:idx val="6"/>
          <c:order val="6"/>
          <c:tx>
            <c:strRef>
              <c:f>NON_STUDENT!$I$1</c:f>
              <c:strCache>
                <c:ptCount val="1"/>
                <c:pt idx="0">
                  <c:v>average Precision WITH Replacement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NON_STUDENT!$I$2:$I$21</c:f>
              <c:numCache>
                <c:formatCode>General</c:formatCode>
                <c:ptCount val="20"/>
                <c:pt idx="0">
                  <c:v>0.413246509740271</c:v>
                </c:pt>
                <c:pt idx="1">
                  <c:v>0.64610416666666504</c:v>
                </c:pt>
                <c:pt idx="2">
                  <c:v>0.37708699633699599</c:v>
                </c:pt>
                <c:pt idx="3">
                  <c:v>0.47916666666667301</c:v>
                </c:pt>
                <c:pt idx="4">
                  <c:v>0.4375</c:v>
                </c:pt>
                <c:pt idx="5">
                  <c:v>0.5625</c:v>
                </c:pt>
                <c:pt idx="6">
                  <c:v>0.66666666666666297</c:v>
                </c:pt>
                <c:pt idx="7">
                  <c:v>0.60816666666666797</c:v>
                </c:pt>
                <c:pt idx="8">
                  <c:v>0.65833333333333599</c:v>
                </c:pt>
                <c:pt idx="9">
                  <c:v>0.6875</c:v>
                </c:pt>
                <c:pt idx="10">
                  <c:v>0.60416666666666696</c:v>
                </c:pt>
                <c:pt idx="11">
                  <c:v>0.64583333333333504</c:v>
                </c:pt>
                <c:pt idx="12">
                  <c:v>0.60416666666666696</c:v>
                </c:pt>
                <c:pt idx="13">
                  <c:v>0.53125</c:v>
                </c:pt>
                <c:pt idx="14">
                  <c:v>0.85641666666667204</c:v>
                </c:pt>
                <c:pt idx="15">
                  <c:v>0.76041666666665897</c:v>
                </c:pt>
                <c:pt idx="16">
                  <c:v>0.8125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A8-4D3B-A9EA-BE44A4831932}"/>
            </c:ext>
          </c:extLst>
        </c:ser>
        <c:ser>
          <c:idx val="7"/>
          <c:order val="7"/>
          <c:tx>
            <c:strRef>
              <c:f>NON_STUDENT!$J$1</c:f>
              <c:strCache>
                <c:ptCount val="1"/>
                <c:pt idx="0">
                  <c:v>average Recall  WITH Replacement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NON_STUDENT!$J$2:$J$21</c:f>
              <c:numCache>
                <c:formatCode>General</c:formatCode>
                <c:ptCount val="20"/>
                <c:pt idx="0">
                  <c:v>0.54374999999999496</c:v>
                </c:pt>
                <c:pt idx="1">
                  <c:v>0.59604166666666603</c:v>
                </c:pt>
                <c:pt idx="2">
                  <c:v>0.54791666666666095</c:v>
                </c:pt>
                <c:pt idx="3">
                  <c:v>0.51249999999999196</c:v>
                </c:pt>
                <c:pt idx="4">
                  <c:v>0.46875</c:v>
                </c:pt>
                <c:pt idx="5">
                  <c:v>0.38333333333332897</c:v>
                </c:pt>
                <c:pt idx="6">
                  <c:v>0.48750000000000698</c:v>
                </c:pt>
                <c:pt idx="7">
                  <c:v>0.50833333333332797</c:v>
                </c:pt>
                <c:pt idx="8">
                  <c:v>0.55624999999998903</c:v>
                </c:pt>
                <c:pt idx="9">
                  <c:v>0.44583333333332797</c:v>
                </c:pt>
                <c:pt idx="10">
                  <c:v>0.56041666666665702</c:v>
                </c:pt>
                <c:pt idx="11">
                  <c:v>0.51875000000000704</c:v>
                </c:pt>
                <c:pt idx="12">
                  <c:v>0.50833333333332797</c:v>
                </c:pt>
                <c:pt idx="13">
                  <c:v>0.52499999999999003</c:v>
                </c:pt>
                <c:pt idx="14">
                  <c:v>0.73749999999999105</c:v>
                </c:pt>
                <c:pt idx="15">
                  <c:v>0.67916666666667203</c:v>
                </c:pt>
                <c:pt idx="16">
                  <c:v>0.76250000000000895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A8-4D3B-A9EA-BE44A4831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NON_STUDENT!$E$1</c15:sqref>
                        </c15:formulaRef>
                      </c:ext>
                    </c:extLst>
                    <c:strCache>
                      <c:ptCount val="1"/>
                      <c:pt idx="0">
                        <c:v>elapsed Time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NON_STUDENT!$E$2:$E$21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149.34277611111099</c:v>
                      </c:pt>
                      <c:pt idx="1">
                        <c:v>137.30189671166499</c:v>
                      </c:pt>
                      <c:pt idx="2">
                        <c:v>150.549164444441</c:v>
                      </c:pt>
                      <c:pt idx="3">
                        <c:v>132.057228055553</c:v>
                      </c:pt>
                      <c:pt idx="4">
                        <c:v>137.66414833333599</c:v>
                      </c:pt>
                      <c:pt idx="5">
                        <c:v>150.184442222222</c:v>
                      </c:pt>
                      <c:pt idx="6">
                        <c:v>150.535821666667</c:v>
                      </c:pt>
                      <c:pt idx="7">
                        <c:v>150.50907470499899</c:v>
                      </c:pt>
                      <c:pt idx="8">
                        <c:v>150.549164444441</c:v>
                      </c:pt>
                      <c:pt idx="9">
                        <c:v>150.549164444441</c:v>
                      </c:pt>
                      <c:pt idx="10">
                        <c:v>150.549164444441</c:v>
                      </c:pt>
                      <c:pt idx="11">
                        <c:v>150.213878333335</c:v>
                      </c:pt>
                      <c:pt idx="12">
                        <c:v>150.235829722223</c:v>
                      </c:pt>
                      <c:pt idx="13">
                        <c:v>150.549164444441</c:v>
                      </c:pt>
                      <c:pt idx="14">
                        <c:v>150.549164444441</c:v>
                      </c:pt>
                      <c:pt idx="15">
                        <c:v>154.65609833333201</c:v>
                      </c:pt>
                      <c:pt idx="16">
                        <c:v>154.65609833333201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AA8-4D3B-A9EA-BE44A483193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84.825000000000003</c:v>
                      </c:pt>
                      <c:pt idx="1">
                        <c:v>159.339</c:v>
                      </c:pt>
                      <c:pt idx="2">
                        <c:v>184.566</c:v>
                      </c:pt>
                      <c:pt idx="3">
                        <c:v>206.91399999999999</c:v>
                      </c:pt>
                      <c:pt idx="4">
                        <c:v>229.369</c:v>
                      </c:pt>
                      <c:pt idx="5">
                        <c:v>241.89099999999999</c:v>
                      </c:pt>
                      <c:pt idx="6">
                        <c:v>254.60599999999999</c:v>
                      </c:pt>
                      <c:pt idx="7">
                        <c:v>252.63499999999999</c:v>
                      </c:pt>
                      <c:pt idx="8">
                        <c:v>245.018</c:v>
                      </c:pt>
                      <c:pt idx="9">
                        <c:v>266.32299999999998</c:v>
                      </c:pt>
                      <c:pt idx="10">
                        <c:v>270.34199999999998</c:v>
                      </c:pt>
                      <c:pt idx="11">
                        <c:v>275.25299999999999</c:v>
                      </c:pt>
                      <c:pt idx="12">
                        <c:v>286</c:v>
                      </c:pt>
                      <c:pt idx="13">
                        <c:v>301</c:v>
                      </c:pt>
                      <c:pt idx="14">
                        <c:v>306.69200000000001</c:v>
                      </c:pt>
                      <c:pt idx="15">
                        <c:v>313</c:v>
                      </c:pt>
                      <c:pt idx="16">
                        <c:v>316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AA8-4D3B-A9EA-BE44A483193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1285</c:v>
                      </c:pt>
                      <c:pt idx="10">
                        <c:v>1405</c:v>
                      </c:pt>
                      <c:pt idx="11">
                        <c:v>1514</c:v>
                      </c:pt>
                      <c:pt idx="12">
                        <c:v>1613</c:v>
                      </c:pt>
                      <c:pt idx="13">
                        <c:v>1692</c:v>
                      </c:pt>
                      <c:pt idx="14">
                        <c:v>1738</c:v>
                      </c:pt>
                      <c:pt idx="15">
                        <c:v>1767</c:v>
                      </c:pt>
                      <c:pt idx="16">
                        <c:v>1773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AA8-4D3B-A9EA-BE44A483193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7</c:v>
                      </c:pt>
                      <c:pt idx="10">
                        <c:v>6.3609999999999998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8</c:v>
                      </c:pt>
                      <c:pt idx="1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AA8-4D3B-A9EA-BE44A483193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107.46166527777601</c:v>
                      </c:pt>
                      <c:pt idx="1">
                        <c:v>150.03832416666799</c:v>
                      </c:pt>
                      <c:pt idx="2">
                        <c:v>150.235829722223</c:v>
                      </c:pt>
                      <c:pt idx="3">
                        <c:v>137.99943444444199</c:v>
                      </c:pt>
                      <c:pt idx="4">
                        <c:v>150.549164444441</c:v>
                      </c:pt>
                      <c:pt idx="5">
                        <c:v>154.30390527777499</c:v>
                      </c:pt>
                      <c:pt idx="6">
                        <c:v>150.045280555554</c:v>
                      </c:pt>
                      <c:pt idx="7">
                        <c:v>154.31083138889201</c:v>
                      </c:pt>
                      <c:pt idx="8">
                        <c:v>154.64917222222201</c:v>
                      </c:pt>
                      <c:pt idx="9">
                        <c:v>150.549164444441</c:v>
                      </c:pt>
                      <c:pt idx="10">
                        <c:v>150.549164444441</c:v>
                      </c:pt>
                      <c:pt idx="11">
                        <c:v>154.31083138889201</c:v>
                      </c:pt>
                      <c:pt idx="12">
                        <c:v>154.30390527777499</c:v>
                      </c:pt>
                      <c:pt idx="13">
                        <c:v>150.535821666667</c:v>
                      </c:pt>
                      <c:pt idx="14">
                        <c:v>154.64917222222201</c:v>
                      </c:pt>
                      <c:pt idx="15">
                        <c:v>154.65609833333201</c:v>
                      </c:pt>
                      <c:pt idx="16">
                        <c:v>154.65609833333201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AA8-4D3B-A9EA-BE44A483193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88.974999999999994</c:v>
                      </c:pt>
                      <c:pt idx="1">
                        <c:v>135.14500000000001</c:v>
                      </c:pt>
                      <c:pt idx="2">
                        <c:v>183.21799999999999</c:v>
                      </c:pt>
                      <c:pt idx="3">
                        <c:v>202.47499999999999</c:v>
                      </c:pt>
                      <c:pt idx="4">
                        <c:v>218.92599999999999</c:v>
                      </c:pt>
                      <c:pt idx="5">
                        <c:v>247.47800000000001</c:v>
                      </c:pt>
                      <c:pt idx="6">
                        <c:v>260.09300000000002</c:v>
                      </c:pt>
                      <c:pt idx="7">
                        <c:v>252.61600000000001</c:v>
                      </c:pt>
                      <c:pt idx="8">
                        <c:v>276.47800000000001</c:v>
                      </c:pt>
                      <c:pt idx="9">
                        <c:v>284</c:v>
                      </c:pt>
                      <c:pt idx="10">
                        <c:v>287.66899999999998</c:v>
                      </c:pt>
                      <c:pt idx="11">
                        <c:v>299.06599999999997</c:v>
                      </c:pt>
                      <c:pt idx="12">
                        <c:v>299.33600000000001</c:v>
                      </c:pt>
                      <c:pt idx="13">
                        <c:v>306</c:v>
                      </c:pt>
                      <c:pt idx="14">
                        <c:v>314</c:v>
                      </c:pt>
                      <c:pt idx="15">
                        <c:v>314</c:v>
                      </c:pt>
                      <c:pt idx="16">
                        <c:v>316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AA8-4D3B-A9EA-BE44A483193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1285</c:v>
                      </c:pt>
                      <c:pt idx="10">
                        <c:v>1405</c:v>
                      </c:pt>
                      <c:pt idx="11">
                        <c:v>1514</c:v>
                      </c:pt>
                      <c:pt idx="12">
                        <c:v>1613</c:v>
                      </c:pt>
                      <c:pt idx="13">
                        <c:v>1692</c:v>
                      </c:pt>
                      <c:pt idx="14">
                        <c:v>1738</c:v>
                      </c:pt>
                      <c:pt idx="15">
                        <c:v>1767</c:v>
                      </c:pt>
                      <c:pt idx="16">
                        <c:v>1773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AA8-4D3B-A9EA-BE44A483193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8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7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8</c:v>
                      </c:pt>
                      <c:pt idx="15">
                        <c:v>7</c:v>
                      </c:pt>
                      <c:pt idx="1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AA8-4D3B-A9EA-BE44A4831932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NON_STUDENT!$F$1</c:f>
              <c:strCache>
                <c:ptCount val="1"/>
                <c:pt idx="0">
                  <c:v>total Workers WITHOUT Replacement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NON_STUDENT!$F$2:$F$21</c:f>
              <c:numCache>
                <c:formatCode>General</c:formatCode>
                <c:ptCount val="20"/>
                <c:pt idx="0">
                  <c:v>84.825000000000003</c:v>
                </c:pt>
                <c:pt idx="1">
                  <c:v>159.339</c:v>
                </c:pt>
                <c:pt idx="2">
                  <c:v>184.566</c:v>
                </c:pt>
                <c:pt idx="3">
                  <c:v>206.91399999999999</c:v>
                </c:pt>
                <c:pt idx="4">
                  <c:v>229.369</c:v>
                </c:pt>
                <c:pt idx="5">
                  <c:v>241.89099999999999</c:v>
                </c:pt>
                <c:pt idx="6">
                  <c:v>254.60599999999999</c:v>
                </c:pt>
                <c:pt idx="7">
                  <c:v>252.63499999999999</c:v>
                </c:pt>
                <c:pt idx="8">
                  <c:v>245.018</c:v>
                </c:pt>
                <c:pt idx="9">
                  <c:v>266.32299999999998</c:v>
                </c:pt>
                <c:pt idx="10">
                  <c:v>270.34199999999998</c:v>
                </c:pt>
                <c:pt idx="11">
                  <c:v>275.25299999999999</c:v>
                </c:pt>
                <c:pt idx="12">
                  <c:v>286</c:v>
                </c:pt>
                <c:pt idx="13">
                  <c:v>301</c:v>
                </c:pt>
                <c:pt idx="14">
                  <c:v>306.69200000000001</c:v>
                </c:pt>
                <c:pt idx="15">
                  <c:v>313</c:v>
                </c:pt>
                <c:pt idx="16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8A-45AF-AA8F-B2B908E92A32}"/>
            </c:ext>
          </c:extLst>
        </c:ser>
        <c:ser>
          <c:idx val="4"/>
          <c:order val="4"/>
          <c:tx>
            <c:strRef>
              <c:f>NON_STUDENT!$G$1</c:f>
              <c:strCache>
                <c:ptCount val="1"/>
                <c:pt idx="0">
                  <c:v>max Answers per HIT WITHOUT Replacement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1031</c:v>
                </c:pt>
                <c:pt idx="8">
                  <c:v>1159</c:v>
                </c:pt>
                <c:pt idx="9">
                  <c:v>1285</c:v>
                </c:pt>
                <c:pt idx="10">
                  <c:v>1405</c:v>
                </c:pt>
                <c:pt idx="11">
                  <c:v>1514</c:v>
                </c:pt>
                <c:pt idx="12">
                  <c:v>1613</c:v>
                </c:pt>
                <c:pt idx="13">
                  <c:v>1692</c:v>
                </c:pt>
                <c:pt idx="14">
                  <c:v>1738</c:v>
                </c:pt>
                <c:pt idx="15">
                  <c:v>1767</c:v>
                </c:pt>
                <c:pt idx="16">
                  <c:v>1773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8A-45AF-AA8F-B2B908E92A32}"/>
            </c:ext>
          </c:extLst>
        </c:ser>
        <c:ser>
          <c:idx val="9"/>
          <c:order val="9"/>
          <c:tx>
            <c:strRef>
              <c:f>NON_STUDENT!$L$1</c:f>
              <c:strCache>
                <c:ptCount val="1"/>
                <c:pt idx="0">
                  <c:v>total Workers WITH Replacement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NON_STUDENT!$L$2:$L$21</c:f>
              <c:numCache>
                <c:formatCode>General</c:formatCode>
                <c:ptCount val="20"/>
                <c:pt idx="0">
                  <c:v>88.974999999999994</c:v>
                </c:pt>
                <c:pt idx="1">
                  <c:v>135.14500000000001</c:v>
                </c:pt>
                <c:pt idx="2">
                  <c:v>183.21799999999999</c:v>
                </c:pt>
                <c:pt idx="3">
                  <c:v>202.47499999999999</c:v>
                </c:pt>
                <c:pt idx="4">
                  <c:v>218.92599999999999</c:v>
                </c:pt>
                <c:pt idx="5">
                  <c:v>247.47800000000001</c:v>
                </c:pt>
                <c:pt idx="6">
                  <c:v>260.09300000000002</c:v>
                </c:pt>
                <c:pt idx="7">
                  <c:v>252.61600000000001</c:v>
                </c:pt>
                <c:pt idx="8">
                  <c:v>276.47800000000001</c:v>
                </c:pt>
                <c:pt idx="9">
                  <c:v>284</c:v>
                </c:pt>
                <c:pt idx="10">
                  <c:v>287.66899999999998</c:v>
                </c:pt>
                <c:pt idx="11">
                  <c:v>299.06599999999997</c:v>
                </c:pt>
                <c:pt idx="12">
                  <c:v>299.33600000000001</c:v>
                </c:pt>
                <c:pt idx="13">
                  <c:v>306</c:v>
                </c:pt>
                <c:pt idx="14">
                  <c:v>314</c:v>
                </c:pt>
                <c:pt idx="15">
                  <c:v>314</c:v>
                </c:pt>
                <c:pt idx="16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8A-45AF-AA8F-B2B908E92A32}"/>
            </c:ext>
          </c:extLst>
        </c:ser>
        <c:ser>
          <c:idx val="10"/>
          <c:order val="10"/>
          <c:tx>
            <c:strRef>
              <c:f>NON_STUDENT!$M$1</c:f>
              <c:strCache>
                <c:ptCount val="1"/>
                <c:pt idx="0">
                  <c:v>max Answers per HIT WITH Replacement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1031</c:v>
                </c:pt>
                <c:pt idx="8">
                  <c:v>1159</c:v>
                </c:pt>
                <c:pt idx="9">
                  <c:v>1285</c:v>
                </c:pt>
                <c:pt idx="10">
                  <c:v>1405</c:v>
                </c:pt>
                <c:pt idx="11">
                  <c:v>1514</c:v>
                </c:pt>
                <c:pt idx="12">
                  <c:v>1613</c:v>
                </c:pt>
                <c:pt idx="13">
                  <c:v>1692</c:v>
                </c:pt>
                <c:pt idx="14">
                  <c:v>1738</c:v>
                </c:pt>
                <c:pt idx="15">
                  <c:v>1767</c:v>
                </c:pt>
                <c:pt idx="16">
                  <c:v>1773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8A-45AF-AA8F-B2B908E92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NON_STUDENT!$C$1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NON_STUDENT!$C$2:$C$21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0.31126984126984403</c:v>
                      </c:pt>
                      <c:pt idx="1">
                        <c:v>0.402224999999993</c:v>
                      </c:pt>
                      <c:pt idx="2">
                        <c:v>0.75020833333333303</c:v>
                      </c:pt>
                      <c:pt idx="3">
                        <c:v>0.53066666666667195</c:v>
                      </c:pt>
                      <c:pt idx="4">
                        <c:v>0.742375000000015</c:v>
                      </c:pt>
                      <c:pt idx="5">
                        <c:v>0.54797916666665702</c:v>
                      </c:pt>
                      <c:pt idx="6">
                        <c:v>0.72918750000000798</c:v>
                      </c:pt>
                      <c:pt idx="7">
                        <c:v>0.59029166666666399</c:v>
                      </c:pt>
                      <c:pt idx="8">
                        <c:v>0.54339583333332697</c:v>
                      </c:pt>
                      <c:pt idx="9">
                        <c:v>0.486375000000007</c:v>
                      </c:pt>
                      <c:pt idx="10">
                        <c:v>0.53383333333333405</c:v>
                      </c:pt>
                      <c:pt idx="11">
                        <c:v>0.68651875000000595</c:v>
                      </c:pt>
                      <c:pt idx="12">
                        <c:v>0.58854166666666796</c:v>
                      </c:pt>
                      <c:pt idx="13">
                        <c:v>0.64055833333333401</c:v>
                      </c:pt>
                      <c:pt idx="14">
                        <c:v>0.58723958333333104</c:v>
                      </c:pt>
                      <c:pt idx="15">
                        <c:v>0.79532916666667097</c:v>
                      </c:pt>
                      <c:pt idx="16">
                        <c:v>0.8125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08A-45AF-AA8F-B2B908E92A3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0.41458333333332897</c:v>
                      </c:pt>
                      <c:pt idx="1">
                        <c:v>0.47533333333334399</c:v>
                      </c:pt>
                      <c:pt idx="2">
                        <c:v>0.70624999999999305</c:v>
                      </c:pt>
                      <c:pt idx="3">
                        <c:v>0.51458333333333695</c:v>
                      </c:pt>
                      <c:pt idx="4">
                        <c:v>0.59149999999999303</c:v>
                      </c:pt>
                      <c:pt idx="5">
                        <c:v>0.51424166666665405</c:v>
                      </c:pt>
                      <c:pt idx="6">
                        <c:v>0.57499999999999696</c:v>
                      </c:pt>
                      <c:pt idx="7">
                        <c:v>0.46741666666665499</c:v>
                      </c:pt>
                      <c:pt idx="8">
                        <c:v>0.476374999999989</c:v>
                      </c:pt>
                      <c:pt idx="9">
                        <c:v>0.41041666666666299</c:v>
                      </c:pt>
                      <c:pt idx="10">
                        <c:v>0.368145833333338</c:v>
                      </c:pt>
                      <c:pt idx="11">
                        <c:v>0.63933333333333797</c:v>
                      </c:pt>
                      <c:pt idx="12">
                        <c:v>0.51875000000000704</c:v>
                      </c:pt>
                      <c:pt idx="13">
                        <c:v>0.54484375000000396</c:v>
                      </c:pt>
                      <c:pt idx="14">
                        <c:v>0.487499999999992</c:v>
                      </c:pt>
                      <c:pt idx="15">
                        <c:v>0.72083333333333299</c:v>
                      </c:pt>
                      <c:pt idx="16">
                        <c:v>0.76250000000000895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08A-45AF-AA8F-B2B908E92A3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NON_STUDENT!$E$1</c15:sqref>
                        </c15:formulaRef>
                      </c:ext>
                    </c:extLst>
                    <c:strCache>
                      <c:ptCount val="1"/>
                      <c:pt idx="0">
                        <c:v>elapsed Time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149.34277611111099</c:v>
                      </c:pt>
                      <c:pt idx="1">
                        <c:v>137.30189671166499</c:v>
                      </c:pt>
                      <c:pt idx="2">
                        <c:v>150.549164444441</c:v>
                      </c:pt>
                      <c:pt idx="3">
                        <c:v>132.057228055553</c:v>
                      </c:pt>
                      <c:pt idx="4">
                        <c:v>137.66414833333599</c:v>
                      </c:pt>
                      <c:pt idx="5">
                        <c:v>150.184442222222</c:v>
                      </c:pt>
                      <c:pt idx="6">
                        <c:v>150.535821666667</c:v>
                      </c:pt>
                      <c:pt idx="7">
                        <c:v>150.50907470499899</c:v>
                      </c:pt>
                      <c:pt idx="8">
                        <c:v>150.549164444441</c:v>
                      </c:pt>
                      <c:pt idx="9">
                        <c:v>150.549164444441</c:v>
                      </c:pt>
                      <c:pt idx="10">
                        <c:v>150.549164444441</c:v>
                      </c:pt>
                      <c:pt idx="11">
                        <c:v>150.213878333335</c:v>
                      </c:pt>
                      <c:pt idx="12">
                        <c:v>150.235829722223</c:v>
                      </c:pt>
                      <c:pt idx="13">
                        <c:v>150.549164444441</c:v>
                      </c:pt>
                      <c:pt idx="14">
                        <c:v>150.549164444441</c:v>
                      </c:pt>
                      <c:pt idx="15">
                        <c:v>154.65609833333201</c:v>
                      </c:pt>
                      <c:pt idx="16">
                        <c:v>154.65609833333201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08A-45AF-AA8F-B2B908E92A3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7</c:v>
                      </c:pt>
                      <c:pt idx="10">
                        <c:v>6.3609999999999998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8</c:v>
                      </c:pt>
                      <c:pt idx="1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08A-45AF-AA8F-B2B908E92A3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0.413246509740271</c:v>
                      </c:pt>
                      <c:pt idx="1">
                        <c:v>0.64610416666666504</c:v>
                      </c:pt>
                      <c:pt idx="2">
                        <c:v>0.37708699633699599</c:v>
                      </c:pt>
                      <c:pt idx="3">
                        <c:v>0.47916666666667301</c:v>
                      </c:pt>
                      <c:pt idx="4">
                        <c:v>0.4375</c:v>
                      </c:pt>
                      <c:pt idx="5">
                        <c:v>0.5625</c:v>
                      </c:pt>
                      <c:pt idx="6">
                        <c:v>0.66666666666666297</c:v>
                      </c:pt>
                      <c:pt idx="7">
                        <c:v>0.60816666666666797</c:v>
                      </c:pt>
                      <c:pt idx="8">
                        <c:v>0.65833333333333599</c:v>
                      </c:pt>
                      <c:pt idx="9">
                        <c:v>0.6875</c:v>
                      </c:pt>
                      <c:pt idx="10">
                        <c:v>0.60416666666666696</c:v>
                      </c:pt>
                      <c:pt idx="11">
                        <c:v>0.64583333333333504</c:v>
                      </c:pt>
                      <c:pt idx="12">
                        <c:v>0.60416666666666696</c:v>
                      </c:pt>
                      <c:pt idx="13">
                        <c:v>0.53125</c:v>
                      </c:pt>
                      <c:pt idx="14">
                        <c:v>0.85641666666667204</c:v>
                      </c:pt>
                      <c:pt idx="15">
                        <c:v>0.76041666666665897</c:v>
                      </c:pt>
                      <c:pt idx="16">
                        <c:v>0.8125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08A-45AF-AA8F-B2B908E92A3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0.54374999999999496</c:v>
                      </c:pt>
                      <c:pt idx="1">
                        <c:v>0.59604166666666603</c:v>
                      </c:pt>
                      <c:pt idx="2">
                        <c:v>0.54791666666666095</c:v>
                      </c:pt>
                      <c:pt idx="3">
                        <c:v>0.51249999999999196</c:v>
                      </c:pt>
                      <c:pt idx="4">
                        <c:v>0.46875</c:v>
                      </c:pt>
                      <c:pt idx="5">
                        <c:v>0.38333333333332897</c:v>
                      </c:pt>
                      <c:pt idx="6">
                        <c:v>0.48750000000000698</c:v>
                      </c:pt>
                      <c:pt idx="7">
                        <c:v>0.50833333333332797</c:v>
                      </c:pt>
                      <c:pt idx="8">
                        <c:v>0.55624999999998903</c:v>
                      </c:pt>
                      <c:pt idx="9">
                        <c:v>0.44583333333332797</c:v>
                      </c:pt>
                      <c:pt idx="10">
                        <c:v>0.56041666666665702</c:v>
                      </c:pt>
                      <c:pt idx="11">
                        <c:v>0.51875000000000704</c:v>
                      </c:pt>
                      <c:pt idx="12">
                        <c:v>0.50833333333332797</c:v>
                      </c:pt>
                      <c:pt idx="13">
                        <c:v>0.52499999999999003</c:v>
                      </c:pt>
                      <c:pt idx="14">
                        <c:v>0.73749999999999105</c:v>
                      </c:pt>
                      <c:pt idx="15">
                        <c:v>0.67916666666667203</c:v>
                      </c:pt>
                      <c:pt idx="16">
                        <c:v>0.76250000000000895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08A-45AF-AA8F-B2B908E92A3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NON_STUDENT!$K$1</c15:sqref>
                        </c15:formulaRef>
                      </c:ext>
                    </c:extLst>
                    <c:strCache>
                      <c:ptCount val="1"/>
                      <c:pt idx="0">
                        <c:v>elapsed Time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107.46166527777601</c:v>
                      </c:pt>
                      <c:pt idx="1">
                        <c:v>150.03832416666799</c:v>
                      </c:pt>
                      <c:pt idx="2">
                        <c:v>150.235829722223</c:v>
                      </c:pt>
                      <c:pt idx="3">
                        <c:v>137.99943444444199</c:v>
                      </c:pt>
                      <c:pt idx="4">
                        <c:v>150.549164444441</c:v>
                      </c:pt>
                      <c:pt idx="5">
                        <c:v>154.30390527777499</c:v>
                      </c:pt>
                      <c:pt idx="6">
                        <c:v>150.045280555554</c:v>
                      </c:pt>
                      <c:pt idx="7">
                        <c:v>154.31083138889201</c:v>
                      </c:pt>
                      <c:pt idx="8">
                        <c:v>154.64917222222201</c:v>
                      </c:pt>
                      <c:pt idx="9">
                        <c:v>150.549164444441</c:v>
                      </c:pt>
                      <c:pt idx="10">
                        <c:v>150.549164444441</c:v>
                      </c:pt>
                      <c:pt idx="11">
                        <c:v>154.31083138889201</c:v>
                      </c:pt>
                      <c:pt idx="12">
                        <c:v>154.30390527777499</c:v>
                      </c:pt>
                      <c:pt idx="13">
                        <c:v>150.535821666667</c:v>
                      </c:pt>
                      <c:pt idx="14">
                        <c:v>154.64917222222201</c:v>
                      </c:pt>
                      <c:pt idx="15">
                        <c:v>154.65609833333201</c:v>
                      </c:pt>
                      <c:pt idx="16">
                        <c:v>154.65609833333201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08A-45AF-AA8F-B2B908E92A3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8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7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8</c:v>
                      </c:pt>
                      <c:pt idx="15">
                        <c:v>7</c:v>
                      </c:pt>
                      <c:pt idx="1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08A-45AF-AA8F-B2B908E92A32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'100_Workers'!$C$1</c:f>
              <c:strCache>
                <c:ptCount val="1"/>
                <c:pt idx="0">
                  <c:v>average Precision WITHOUT Replacement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'100_Workers'!$A$2:$A$14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'100_Workers'!$C$2:$C$21</c:f>
              <c:numCache>
                <c:formatCode>General</c:formatCode>
                <c:ptCount val="20"/>
                <c:pt idx="0">
                  <c:v>0.33125000000000598</c:v>
                </c:pt>
                <c:pt idx="1">
                  <c:v>0.60929166666666901</c:v>
                </c:pt>
                <c:pt idx="2">
                  <c:v>0.49583333333333601</c:v>
                </c:pt>
                <c:pt idx="3">
                  <c:v>0.52104999999999202</c:v>
                </c:pt>
                <c:pt idx="4">
                  <c:v>0.78102083333333105</c:v>
                </c:pt>
                <c:pt idx="5">
                  <c:v>0.70833333333333803</c:v>
                </c:pt>
                <c:pt idx="6">
                  <c:v>0.80416666666667203</c:v>
                </c:pt>
                <c:pt idx="7">
                  <c:v>0.875</c:v>
                </c:pt>
                <c:pt idx="8">
                  <c:v>0.875</c:v>
                </c:pt>
                <c:pt idx="9">
                  <c:v>0.83333333333334303</c:v>
                </c:pt>
                <c:pt idx="10">
                  <c:v>0.9375</c:v>
                </c:pt>
                <c:pt idx="11">
                  <c:v>0.9375</c:v>
                </c:pt>
                <c:pt idx="12">
                  <c:v>0.9375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6-4AB0-895B-69692E0A7A9F}"/>
            </c:ext>
          </c:extLst>
        </c:ser>
        <c:ser>
          <c:idx val="1"/>
          <c:order val="1"/>
          <c:tx>
            <c:strRef>
              <c:f>'100_Workers'!$D$1</c:f>
              <c:strCache>
                <c:ptCount val="1"/>
                <c:pt idx="0">
                  <c:v>average Recall WITHOUT Replacement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'100_Workers'!$A$2:$A$14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'100_Workers'!$D$2:$D$21</c:f>
              <c:numCache>
                <c:formatCode>General</c:formatCode>
                <c:ptCount val="20"/>
                <c:pt idx="0">
                  <c:v>0.42916666666667103</c:v>
                </c:pt>
                <c:pt idx="1">
                  <c:v>0.76745833333332703</c:v>
                </c:pt>
                <c:pt idx="2">
                  <c:v>0.58749999999998803</c:v>
                </c:pt>
                <c:pt idx="3">
                  <c:v>0.50532500000000402</c:v>
                </c:pt>
                <c:pt idx="4">
                  <c:v>0.69120833333332699</c:v>
                </c:pt>
                <c:pt idx="5">
                  <c:v>0.51875833333332799</c:v>
                </c:pt>
                <c:pt idx="6">
                  <c:v>0.69583333333332698</c:v>
                </c:pt>
                <c:pt idx="7">
                  <c:v>0.61249999999999905</c:v>
                </c:pt>
                <c:pt idx="8">
                  <c:v>0.65416666666666301</c:v>
                </c:pt>
                <c:pt idx="9">
                  <c:v>0.61249999999999905</c:v>
                </c:pt>
                <c:pt idx="10">
                  <c:v>0.69583333333332698</c:v>
                </c:pt>
                <c:pt idx="11">
                  <c:v>0.65416666666666301</c:v>
                </c:pt>
                <c:pt idx="12">
                  <c:v>0.65416666666666301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76-4AB0-895B-69692E0A7A9F}"/>
            </c:ext>
          </c:extLst>
        </c:ser>
        <c:ser>
          <c:idx val="6"/>
          <c:order val="6"/>
          <c:tx>
            <c:strRef>
              <c:f>'100_Workers'!$I$1</c:f>
              <c:strCache>
                <c:ptCount val="1"/>
                <c:pt idx="0">
                  <c:v>average Precision WITH Replacement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'100_Workers'!$A$2:$A$14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'100_Workers'!$I$2:$I$21</c:f>
              <c:numCache>
                <c:formatCode>General</c:formatCode>
                <c:ptCount val="20"/>
                <c:pt idx="0">
                  <c:v>0.43229166666667201</c:v>
                </c:pt>
                <c:pt idx="1">
                  <c:v>0.36401488095238899</c:v>
                </c:pt>
                <c:pt idx="2">
                  <c:v>0.61458333333333304</c:v>
                </c:pt>
                <c:pt idx="3">
                  <c:v>0.63690476190476997</c:v>
                </c:pt>
                <c:pt idx="4">
                  <c:v>0.54583333333333806</c:v>
                </c:pt>
                <c:pt idx="5">
                  <c:v>0.64999999999998703</c:v>
                </c:pt>
                <c:pt idx="6">
                  <c:v>0.64583333333333504</c:v>
                </c:pt>
                <c:pt idx="7">
                  <c:v>0.72916666666665997</c:v>
                </c:pt>
                <c:pt idx="8">
                  <c:v>0.8125</c:v>
                </c:pt>
                <c:pt idx="9">
                  <c:v>0.875</c:v>
                </c:pt>
                <c:pt idx="10">
                  <c:v>0.85416666666665597</c:v>
                </c:pt>
                <c:pt idx="11">
                  <c:v>0.89583333333334503</c:v>
                </c:pt>
                <c:pt idx="12">
                  <c:v>0.9375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76-4AB0-895B-69692E0A7A9F}"/>
            </c:ext>
          </c:extLst>
        </c:ser>
        <c:ser>
          <c:idx val="7"/>
          <c:order val="7"/>
          <c:tx>
            <c:strRef>
              <c:f>'100_Workers'!$J$1</c:f>
              <c:strCache>
                <c:ptCount val="1"/>
                <c:pt idx="0">
                  <c:v>average Recall  WITH Replacement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'100_Workers'!$A$2:$A$14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'100_Workers'!$J$2:$J$21</c:f>
              <c:numCache>
                <c:formatCode>General</c:formatCode>
                <c:ptCount val="20"/>
                <c:pt idx="0">
                  <c:v>0.64791666666667203</c:v>
                </c:pt>
                <c:pt idx="1">
                  <c:v>0.52291666666667103</c:v>
                </c:pt>
                <c:pt idx="2">
                  <c:v>0.53333333333334398</c:v>
                </c:pt>
                <c:pt idx="3">
                  <c:v>0.67499999999999505</c:v>
                </c:pt>
                <c:pt idx="4">
                  <c:v>0.55000000000000404</c:v>
                </c:pt>
                <c:pt idx="5">
                  <c:v>0.69583333333332698</c:v>
                </c:pt>
                <c:pt idx="6">
                  <c:v>0.5625</c:v>
                </c:pt>
                <c:pt idx="7">
                  <c:v>0.57083333333332797</c:v>
                </c:pt>
                <c:pt idx="8">
                  <c:v>0.65416666666666301</c:v>
                </c:pt>
                <c:pt idx="9">
                  <c:v>0.69583333333332698</c:v>
                </c:pt>
                <c:pt idx="10">
                  <c:v>0.65416666666666301</c:v>
                </c:pt>
                <c:pt idx="11">
                  <c:v>0.65416666666666301</c:v>
                </c:pt>
                <c:pt idx="12">
                  <c:v>0.65416666666666301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76-4AB0-895B-69692E0A7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'100_Workers'!$E$1</c15:sqref>
                        </c15:formulaRef>
                      </c:ext>
                    </c:extLst>
                    <c:strCache>
                      <c:ptCount val="1"/>
                      <c:pt idx="0">
                        <c:v>elapsed Time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'100_Workers'!$E$2:$E$21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153.764270522224</c:v>
                      </c:pt>
                      <c:pt idx="1">
                        <c:v>143.73542191222</c:v>
                      </c:pt>
                      <c:pt idx="2">
                        <c:v>149.31519001110999</c:v>
                      </c:pt>
                      <c:pt idx="3">
                        <c:v>154.21140083333</c:v>
                      </c:pt>
                      <c:pt idx="4">
                        <c:v>143.82333722221901</c:v>
                      </c:pt>
                      <c:pt idx="5">
                        <c:v>150.09055416666899</c:v>
                      </c:pt>
                      <c:pt idx="6">
                        <c:v>154.15221444444501</c:v>
                      </c:pt>
                      <c:pt idx="7">
                        <c:v>150.11139305555699</c:v>
                      </c:pt>
                      <c:pt idx="8">
                        <c:v>154.15221444444501</c:v>
                      </c:pt>
                      <c:pt idx="9">
                        <c:v>154.218326944447</c:v>
                      </c:pt>
                      <c:pt idx="10">
                        <c:v>154.218326944447</c:v>
                      </c:pt>
                      <c:pt idx="11">
                        <c:v>154.218326944447</c:v>
                      </c:pt>
                      <c:pt idx="12">
                        <c:v>154.218326944447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876-4AB0-895B-69692E0A7A9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74.912000000000006</c:v>
                      </c:pt>
                      <c:pt idx="1">
                        <c:v>112.80200000000001</c:v>
                      </c:pt>
                      <c:pt idx="2">
                        <c:v>140.80699999999999</c:v>
                      </c:pt>
                      <c:pt idx="3">
                        <c:v>142.73599999999999</c:v>
                      </c:pt>
                      <c:pt idx="4">
                        <c:v>149.685</c:v>
                      </c:pt>
                      <c:pt idx="5">
                        <c:v>161.304</c:v>
                      </c:pt>
                      <c:pt idx="6">
                        <c:v>167.953</c:v>
                      </c:pt>
                      <c:pt idx="7">
                        <c:v>180.97900000000001</c:v>
                      </c:pt>
                      <c:pt idx="8">
                        <c:v>183</c:v>
                      </c:pt>
                      <c:pt idx="9">
                        <c:v>188.32900000000001</c:v>
                      </c:pt>
                      <c:pt idx="10">
                        <c:v>192</c:v>
                      </c:pt>
                      <c:pt idx="11">
                        <c:v>194</c:v>
                      </c:pt>
                      <c:pt idx="12">
                        <c:v>194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876-4AB0-895B-69692E0A7A9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641</c:v>
                      </c:pt>
                      <c:pt idx="5">
                        <c:v>758</c:v>
                      </c:pt>
                      <c:pt idx="6">
                        <c:v>870</c:v>
                      </c:pt>
                      <c:pt idx="7">
                        <c:v>968</c:v>
                      </c:pt>
                      <c:pt idx="8">
                        <c:v>1038</c:v>
                      </c:pt>
                      <c:pt idx="9">
                        <c:v>1085</c:v>
                      </c:pt>
                      <c:pt idx="10">
                        <c:v>1114</c:v>
                      </c:pt>
                      <c:pt idx="11">
                        <c:v>1120</c:v>
                      </c:pt>
                      <c:pt idx="12">
                        <c:v>1121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876-4AB0-895B-69692E0A7A9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8</c:v>
                      </c:pt>
                      <c:pt idx="2">
                        <c:v>7</c:v>
                      </c:pt>
                      <c:pt idx="3">
                        <c:v>7.4130000000000003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876-4AB0-895B-69692E0A7A9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126.007769722218</c:v>
                      </c:pt>
                      <c:pt idx="1">
                        <c:v>154.145258055554</c:v>
                      </c:pt>
                      <c:pt idx="2">
                        <c:v>154.21140083333</c:v>
                      </c:pt>
                      <c:pt idx="3">
                        <c:v>150.045280555554</c:v>
                      </c:pt>
                      <c:pt idx="4">
                        <c:v>150.06028111111101</c:v>
                      </c:pt>
                      <c:pt idx="5">
                        <c:v>154.218326944447</c:v>
                      </c:pt>
                      <c:pt idx="6">
                        <c:v>154.15221444444501</c:v>
                      </c:pt>
                      <c:pt idx="7">
                        <c:v>154.218326944447</c:v>
                      </c:pt>
                      <c:pt idx="8">
                        <c:v>154.17944930999599</c:v>
                      </c:pt>
                      <c:pt idx="9">
                        <c:v>154.218326944447</c:v>
                      </c:pt>
                      <c:pt idx="10">
                        <c:v>154.218326944447</c:v>
                      </c:pt>
                      <c:pt idx="11">
                        <c:v>154.218326944447</c:v>
                      </c:pt>
                      <c:pt idx="12">
                        <c:v>154.218326944447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876-4AB0-895B-69692E0A7A9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68</c:v>
                      </c:pt>
                      <c:pt idx="1">
                        <c:v>111.04300000000001</c:v>
                      </c:pt>
                      <c:pt idx="2">
                        <c:v>134.45599999999999</c:v>
                      </c:pt>
                      <c:pt idx="3">
                        <c:v>152</c:v>
                      </c:pt>
                      <c:pt idx="4">
                        <c:v>163.178</c:v>
                      </c:pt>
                      <c:pt idx="5">
                        <c:v>171</c:v>
                      </c:pt>
                      <c:pt idx="6">
                        <c:v>173</c:v>
                      </c:pt>
                      <c:pt idx="7">
                        <c:v>184.916</c:v>
                      </c:pt>
                      <c:pt idx="8">
                        <c:v>192</c:v>
                      </c:pt>
                      <c:pt idx="9">
                        <c:v>190</c:v>
                      </c:pt>
                      <c:pt idx="10">
                        <c:v>194</c:v>
                      </c:pt>
                      <c:pt idx="11">
                        <c:v>194</c:v>
                      </c:pt>
                      <c:pt idx="12">
                        <c:v>194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876-4AB0-895B-69692E0A7A9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641</c:v>
                      </c:pt>
                      <c:pt idx="5">
                        <c:v>758</c:v>
                      </c:pt>
                      <c:pt idx="6">
                        <c:v>870</c:v>
                      </c:pt>
                      <c:pt idx="7">
                        <c:v>968</c:v>
                      </c:pt>
                      <c:pt idx="8">
                        <c:v>1038</c:v>
                      </c:pt>
                      <c:pt idx="9">
                        <c:v>1085</c:v>
                      </c:pt>
                      <c:pt idx="10">
                        <c:v>1114</c:v>
                      </c:pt>
                      <c:pt idx="11">
                        <c:v>1120</c:v>
                      </c:pt>
                      <c:pt idx="12">
                        <c:v>1121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876-4AB0-895B-69692E0A7A9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876-4AB0-895B-69692E0A7A9F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NON_STUDENT!$E$1</c:f>
              <c:strCache>
                <c:ptCount val="1"/>
                <c:pt idx="0">
                  <c:v>elapsed Time WITHOUT Replacement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NON_STUDENT!$E$2:$E$21</c:f>
              <c:numCache>
                <c:formatCode>General</c:formatCode>
                <c:ptCount val="20"/>
                <c:pt idx="0">
                  <c:v>149.34277611111099</c:v>
                </c:pt>
                <c:pt idx="1">
                  <c:v>137.30189671166499</c:v>
                </c:pt>
                <c:pt idx="2">
                  <c:v>150.549164444441</c:v>
                </c:pt>
                <c:pt idx="3">
                  <c:v>132.057228055553</c:v>
                </c:pt>
                <c:pt idx="4">
                  <c:v>137.66414833333599</c:v>
                </c:pt>
                <c:pt idx="5">
                  <c:v>150.184442222222</c:v>
                </c:pt>
                <c:pt idx="6">
                  <c:v>150.535821666667</c:v>
                </c:pt>
                <c:pt idx="7">
                  <c:v>150.50907470499899</c:v>
                </c:pt>
                <c:pt idx="8">
                  <c:v>150.549164444441</c:v>
                </c:pt>
                <c:pt idx="9">
                  <c:v>150.549164444441</c:v>
                </c:pt>
                <c:pt idx="10">
                  <c:v>150.549164444441</c:v>
                </c:pt>
                <c:pt idx="11">
                  <c:v>150.213878333335</c:v>
                </c:pt>
                <c:pt idx="12">
                  <c:v>150.235829722223</c:v>
                </c:pt>
                <c:pt idx="13">
                  <c:v>150.549164444441</c:v>
                </c:pt>
                <c:pt idx="14">
                  <c:v>150.549164444441</c:v>
                </c:pt>
                <c:pt idx="15">
                  <c:v>154.65609833333201</c:v>
                </c:pt>
                <c:pt idx="16">
                  <c:v>154.65609833333201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4D-4E81-8523-9BF95F43CBF6}"/>
            </c:ext>
          </c:extLst>
        </c:ser>
        <c:ser>
          <c:idx val="8"/>
          <c:order val="8"/>
          <c:tx>
            <c:strRef>
              <c:f>NON_STUDENT!$K$1</c:f>
              <c:strCache>
                <c:ptCount val="1"/>
                <c:pt idx="0">
                  <c:v>elapsed Time  WITH Replacement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NON_STUDENT!$K$2:$K$21</c:f>
              <c:numCache>
                <c:formatCode>General</c:formatCode>
                <c:ptCount val="20"/>
                <c:pt idx="0">
                  <c:v>107.46166527777601</c:v>
                </c:pt>
                <c:pt idx="1">
                  <c:v>150.03832416666799</c:v>
                </c:pt>
                <c:pt idx="2">
                  <c:v>150.235829722223</c:v>
                </c:pt>
                <c:pt idx="3">
                  <c:v>137.99943444444199</c:v>
                </c:pt>
                <c:pt idx="4">
                  <c:v>150.549164444441</c:v>
                </c:pt>
                <c:pt idx="5">
                  <c:v>154.30390527777499</c:v>
                </c:pt>
                <c:pt idx="6">
                  <c:v>150.045280555554</c:v>
                </c:pt>
                <c:pt idx="7">
                  <c:v>154.31083138889201</c:v>
                </c:pt>
                <c:pt idx="8">
                  <c:v>154.64917222222201</c:v>
                </c:pt>
                <c:pt idx="9">
                  <c:v>150.549164444441</c:v>
                </c:pt>
                <c:pt idx="10">
                  <c:v>150.549164444441</c:v>
                </c:pt>
                <c:pt idx="11">
                  <c:v>154.31083138889201</c:v>
                </c:pt>
                <c:pt idx="12">
                  <c:v>154.30390527777499</c:v>
                </c:pt>
                <c:pt idx="13">
                  <c:v>150.535821666667</c:v>
                </c:pt>
                <c:pt idx="14">
                  <c:v>154.64917222222201</c:v>
                </c:pt>
                <c:pt idx="15">
                  <c:v>154.65609833333201</c:v>
                </c:pt>
                <c:pt idx="16">
                  <c:v>154.65609833333201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4D-4E81-8523-9BF95F43C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NON_STUDENT!$C$1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NON_STUDENT!$C$2:$C$21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0.31126984126984403</c:v>
                      </c:pt>
                      <c:pt idx="1">
                        <c:v>0.402224999999993</c:v>
                      </c:pt>
                      <c:pt idx="2">
                        <c:v>0.75020833333333303</c:v>
                      </c:pt>
                      <c:pt idx="3">
                        <c:v>0.53066666666667195</c:v>
                      </c:pt>
                      <c:pt idx="4">
                        <c:v>0.742375000000015</c:v>
                      </c:pt>
                      <c:pt idx="5">
                        <c:v>0.54797916666665702</c:v>
                      </c:pt>
                      <c:pt idx="6">
                        <c:v>0.72918750000000798</c:v>
                      </c:pt>
                      <c:pt idx="7">
                        <c:v>0.59029166666666399</c:v>
                      </c:pt>
                      <c:pt idx="8">
                        <c:v>0.54339583333332697</c:v>
                      </c:pt>
                      <c:pt idx="9">
                        <c:v>0.486375000000007</c:v>
                      </c:pt>
                      <c:pt idx="10">
                        <c:v>0.53383333333333405</c:v>
                      </c:pt>
                      <c:pt idx="11">
                        <c:v>0.68651875000000595</c:v>
                      </c:pt>
                      <c:pt idx="12">
                        <c:v>0.58854166666666796</c:v>
                      </c:pt>
                      <c:pt idx="13">
                        <c:v>0.64055833333333401</c:v>
                      </c:pt>
                      <c:pt idx="14">
                        <c:v>0.58723958333333104</c:v>
                      </c:pt>
                      <c:pt idx="15">
                        <c:v>0.79532916666667097</c:v>
                      </c:pt>
                      <c:pt idx="16">
                        <c:v>0.8125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A4D-4E81-8523-9BF95F43CBF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0.41458333333332897</c:v>
                      </c:pt>
                      <c:pt idx="1">
                        <c:v>0.47533333333334399</c:v>
                      </c:pt>
                      <c:pt idx="2">
                        <c:v>0.70624999999999305</c:v>
                      </c:pt>
                      <c:pt idx="3">
                        <c:v>0.51458333333333695</c:v>
                      </c:pt>
                      <c:pt idx="4">
                        <c:v>0.59149999999999303</c:v>
                      </c:pt>
                      <c:pt idx="5">
                        <c:v>0.51424166666665405</c:v>
                      </c:pt>
                      <c:pt idx="6">
                        <c:v>0.57499999999999696</c:v>
                      </c:pt>
                      <c:pt idx="7">
                        <c:v>0.46741666666665499</c:v>
                      </c:pt>
                      <c:pt idx="8">
                        <c:v>0.476374999999989</c:v>
                      </c:pt>
                      <c:pt idx="9">
                        <c:v>0.41041666666666299</c:v>
                      </c:pt>
                      <c:pt idx="10">
                        <c:v>0.368145833333338</c:v>
                      </c:pt>
                      <c:pt idx="11">
                        <c:v>0.63933333333333797</c:v>
                      </c:pt>
                      <c:pt idx="12">
                        <c:v>0.51875000000000704</c:v>
                      </c:pt>
                      <c:pt idx="13">
                        <c:v>0.54484375000000396</c:v>
                      </c:pt>
                      <c:pt idx="14">
                        <c:v>0.487499999999992</c:v>
                      </c:pt>
                      <c:pt idx="15">
                        <c:v>0.72083333333333299</c:v>
                      </c:pt>
                      <c:pt idx="16">
                        <c:v>0.76250000000000895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A4D-4E81-8523-9BF95F43CBF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84.825000000000003</c:v>
                      </c:pt>
                      <c:pt idx="1">
                        <c:v>159.339</c:v>
                      </c:pt>
                      <c:pt idx="2">
                        <c:v>184.566</c:v>
                      </c:pt>
                      <c:pt idx="3">
                        <c:v>206.91399999999999</c:v>
                      </c:pt>
                      <c:pt idx="4">
                        <c:v>229.369</c:v>
                      </c:pt>
                      <c:pt idx="5">
                        <c:v>241.89099999999999</c:v>
                      </c:pt>
                      <c:pt idx="6">
                        <c:v>254.60599999999999</c:v>
                      </c:pt>
                      <c:pt idx="7">
                        <c:v>252.63499999999999</c:v>
                      </c:pt>
                      <c:pt idx="8">
                        <c:v>245.018</c:v>
                      </c:pt>
                      <c:pt idx="9">
                        <c:v>266.32299999999998</c:v>
                      </c:pt>
                      <c:pt idx="10">
                        <c:v>270.34199999999998</c:v>
                      </c:pt>
                      <c:pt idx="11">
                        <c:v>275.25299999999999</c:v>
                      </c:pt>
                      <c:pt idx="12">
                        <c:v>286</c:v>
                      </c:pt>
                      <c:pt idx="13">
                        <c:v>301</c:v>
                      </c:pt>
                      <c:pt idx="14">
                        <c:v>306.69200000000001</c:v>
                      </c:pt>
                      <c:pt idx="15">
                        <c:v>313</c:v>
                      </c:pt>
                      <c:pt idx="16">
                        <c:v>316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A4D-4E81-8523-9BF95F43CBF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1285</c:v>
                      </c:pt>
                      <c:pt idx="10">
                        <c:v>1405</c:v>
                      </c:pt>
                      <c:pt idx="11">
                        <c:v>1514</c:v>
                      </c:pt>
                      <c:pt idx="12">
                        <c:v>1613</c:v>
                      </c:pt>
                      <c:pt idx="13">
                        <c:v>1692</c:v>
                      </c:pt>
                      <c:pt idx="14">
                        <c:v>1738</c:v>
                      </c:pt>
                      <c:pt idx="15">
                        <c:v>1767</c:v>
                      </c:pt>
                      <c:pt idx="16">
                        <c:v>1773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A4D-4E81-8523-9BF95F43CBF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7</c:v>
                      </c:pt>
                      <c:pt idx="10">
                        <c:v>6.3609999999999998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8</c:v>
                      </c:pt>
                      <c:pt idx="1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A4D-4E81-8523-9BF95F43CBF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0.413246509740271</c:v>
                      </c:pt>
                      <c:pt idx="1">
                        <c:v>0.64610416666666504</c:v>
                      </c:pt>
                      <c:pt idx="2">
                        <c:v>0.37708699633699599</c:v>
                      </c:pt>
                      <c:pt idx="3">
                        <c:v>0.47916666666667301</c:v>
                      </c:pt>
                      <c:pt idx="4">
                        <c:v>0.4375</c:v>
                      </c:pt>
                      <c:pt idx="5">
                        <c:v>0.5625</c:v>
                      </c:pt>
                      <c:pt idx="6">
                        <c:v>0.66666666666666297</c:v>
                      </c:pt>
                      <c:pt idx="7">
                        <c:v>0.60816666666666797</c:v>
                      </c:pt>
                      <c:pt idx="8">
                        <c:v>0.65833333333333599</c:v>
                      </c:pt>
                      <c:pt idx="9">
                        <c:v>0.6875</c:v>
                      </c:pt>
                      <c:pt idx="10">
                        <c:v>0.60416666666666696</c:v>
                      </c:pt>
                      <c:pt idx="11">
                        <c:v>0.64583333333333504</c:v>
                      </c:pt>
                      <c:pt idx="12">
                        <c:v>0.60416666666666696</c:v>
                      </c:pt>
                      <c:pt idx="13">
                        <c:v>0.53125</c:v>
                      </c:pt>
                      <c:pt idx="14">
                        <c:v>0.85641666666667204</c:v>
                      </c:pt>
                      <c:pt idx="15">
                        <c:v>0.76041666666665897</c:v>
                      </c:pt>
                      <c:pt idx="16">
                        <c:v>0.8125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A4D-4E81-8523-9BF95F43CBF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0.54374999999999496</c:v>
                      </c:pt>
                      <c:pt idx="1">
                        <c:v>0.59604166666666603</c:v>
                      </c:pt>
                      <c:pt idx="2">
                        <c:v>0.54791666666666095</c:v>
                      </c:pt>
                      <c:pt idx="3">
                        <c:v>0.51249999999999196</c:v>
                      </c:pt>
                      <c:pt idx="4">
                        <c:v>0.46875</c:v>
                      </c:pt>
                      <c:pt idx="5">
                        <c:v>0.38333333333332897</c:v>
                      </c:pt>
                      <c:pt idx="6">
                        <c:v>0.48750000000000698</c:v>
                      </c:pt>
                      <c:pt idx="7">
                        <c:v>0.50833333333332797</c:v>
                      </c:pt>
                      <c:pt idx="8">
                        <c:v>0.55624999999998903</c:v>
                      </c:pt>
                      <c:pt idx="9">
                        <c:v>0.44583333333332797</c:v>
                      </c:pt>
                      <c:pt idx="10">
                        <c:v>0.56041666666665702</c:v>
                      </c:pt>
                      <c:pt idx="11">
                        <c:v>0.51875000000000704</c:v>
                      </c:pt>
                      <c:pt idx="12">
                        <c:v>0.50833333333332797</c:v>
                      </c:pt>
                      <c:pt idx="13">
                        <c:v>0.52499999999999003</c:v>
                      </c:pt>
                      <c:pt idx="14">
                        <c:v>0.73749999999999105</c:v>
                      </c:pt>
                      <c:pt idx="15">
                        <c:v>0.67916666666667203</c:v>
                      </c:pt>
                      <c:pt idx="16">
                        <c:v>0.76250000000000895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A4D-4E81-8523-9BF95F43CBF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88.974999999999994</c:v>
                      </c:pt>
                      <c:pt idx="1">
                        <c:v>135.14500000000001</c:v>
                      </c:pt>
                      <c:pt idx="2">
                        <c:v>183.21799999999999</c:v>
                      </c:pt>
                      <c:pt idx="3">
                        <c:v>202.47499999999999</c:v>
                      </c:pt>
                      <c:pt idx="4">
                        <c:v>218.92599999999999</c:v>
                      </c:pt>
                      <c:pt idx="5">
                        <c:v>247.47800000000001</c:v>
                      </c:pt>
                      <c:pt idx="6">
                        <c:v>260.09300000000002</c:v>
                      </c:pt>
                      <c:pt idx="7">
                        <c:v>252.61600000000001</c:v>
                      </c:pt>
                      <c:pt idx="8">
                        <c:v>276.47800000000001</c:v>
                      </c:pt>
                      <c:pt idx="9">
                        <c:v>284</c:v>
                      </c:pt>
                      <c:pt idx="10">
                        <c:v>287.66899999999998</c:v>
                      </c:pt>
                      <c:pt idx="11">
                        <c:v>299.06599999999997</c:v>
                      </c:pt>
                      <c:pt idx="12">
                        <c:v>299.33600000000001</c:v>
                      </c:pt>
                      <c:pt idx="13">
                        <c:v>306</c:v>
                      </c:pt>
                      <c:pt idx="14">
                        <c:v>314</c:v>
                      </c:pt>
                      <c:pt idx="15">
                        <c:v>314</c:v>
                      </c:pt>
                      <c:pt idx="16">
                        <c:v>316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A4D-4E81-8523-9BF95F43CBF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1285</c:v>
                      </c:pt>
                      <c:pt idx="10">
                        <c:v>1405</c:v>
                      </c:pt>
                      <c:pt idx="11">
                        <c:v>1514</c:v>
                      </c:pt>
                      <c:pt idx="12">
                        <c:v>1613</c:v>
                      </c:pt>
                      <c:pt idx="13">
                        <c:v>1692</c:v>
                      </c:pt>
                      <c:pt idx="14">
                        <c:v>1738</c:v>
                      </c:pt>
                      <c:pt idx="15">
                        <c:v>1767</c:v>
                      </c:pt>
                      <c:pt idx="16">
                        <c:v>1773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A4D-4E81-8523-9BF95F43CBF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8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7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8</c:v>
                      </c:pt>
                      <c:pt idx="15">
                        <c:v>7</c:v>
                      </c:pt>
                      <c:pt idx="1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A4D-4E81-8523-9BF95F43CBF6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279357088367862E-2"/>
          <c:y val="0.13969030494250939"/>
          <c:w val="0.91370754348227412"/>
          <c:h val="0.7028109816783501"/>
        </c:manualLayout>
      </c:layout>
      <c:lineChart>
        <c:grouping val="standard"/>
        <c:varyColors val="0"/>
        <c:ser>
          <c:idx val="2"/>
          <c:order val="2"/>
          <c:tx>
            <c:strRef>
              <c:f>NON_STUDENT!$H$1</c:f>
              <c:strCache>
                <c:ptCount val="1"/>
                <c:pt idx="0">
                  <c:v>faults Located WITHOUT Replacement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NON_STUDENT!$H$2:$H$21</c:f>
              <c:numCache>
                <c:formatCode>General</c:formatCode>
                <c:ptCount val="2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  <c:pt idx="10">
                  <c:v>6.3609999999999998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E7-4DD9-96DA-90E12D00398D}"/>
            </c:ext>
          </c:extLst>
        </c:ser>
        <c:ser>
          <c:idx val="8"/>
          <c:order val="8"/>
          <c:tx>
            <c:strRef>
              <c:f>NON_STUDENT!$N$1</c:f>
              <c:strCache>
                <c:ptCount val="1"/>
                <c:pt idx="0">
                  <c:v>faults Located  WITH Replacement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NON_STUDENT!$A$2:$A$18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NON_STUDENT!$N$2:$N$21</c:f>
              <c:numCache>
                <c:formatCode>General</c:formatCode>
                <c:ptCount val="20"/>
                <c:pt idx="0">
                  <c:v>6</c:v>
                </c:pt>
                <c:pt idx="1">
                  <c:v>8</c:v>
                </c:pt>
                <c:pt idx="2">
                  <c:v>6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6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7</c:v>
                </c:pt>
                <c:pt idx="1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E7-4DD9-96DA-90E12D003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NON_STUDENT!$C$1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NON_STUDENT!$C$2:$C$21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0.31126984126984403</c:v>
                      </c:pt>
                      <c:pt idx="1">
                        <c:v>0.402224999999993</c:v>
                      </c:pt>
                      <c:pt idx="2">
                        <c:v>0.75020833333333303</c:v>
                      </c:pt>
                      <c:pt idx="3">
                        <c:v>0.53066666666667195</c:v>
                      </c:pt>
                      <c:pt idx="4">
                        <c:v>0.742375000000015</c:v>
                      </c:pt>
                      <c:pt idx="5">
                        <c:v>0.54797916666665702</c:v>
                      </c:pt>
                      <c:pt idx="6">
                        <c:v>0.72918750000000798</c:v>
                      </c:pt>
                      <c:pt idx="7">
                        <c:v>0.59029166666666399</c:v>
                      </c:pt>
                      <c:pt idx="8">
                        <c:v>0.54339583333332697</c:v>
                      </c:pt>
                      <c:pt idx="9">
                        <c:v>0.486375000000007</c:v>
                      </c:pt>
                      <c:pt idx="10">
                        <c:v>0.53383333333333405</c:v>
                      </c:pt>
                      <c:pt idx="11">
                        <c:v>0.68651875000000595</c:v>
                      </c:pt>
                      <c:pt idx="12">
                        <c:v>0.58854166666666796</c:v>
                      </c:pt>
                      <c:pt idx="13">
                        <c:v>0.64055833333333401</c:v>
                      </c:pt>
                      <c:pt idx="14">
                        <c:v>0.58723958333333104</c:v>
                      </c:pt>
                      <c:pt idx="15">
                        <c:v>0.79532916666667097</c:v>
                      </c:pt>
                      <c:pt idx="16">
                        <c:v>0.8125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DE7-4DD9-96DA-90E12D00398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0.41458333333332897</c:v>
                      </c:pt>
                      <c:pt idx="1">
                        <c:v>0.47533333333334399</c:v>
                      </c:pt>
                      <c:pt idx="2">
                        <c:v>0.70624999999999305</c:v>
                      </c:pt>
                      <c:pt idx="3">
                        <c:v>0.51458333333333695</c:v>
                      </c:pt>
                      <c:pt idx="4">
                        <c:v>0.59149999999999303</c:v>
                      </c:pt>
                      <c:pt idx="5">
                        <c:v>0.51424166666665405</c:v>
                      </c:pt>
                      <c:pt idx="6">
                        <c:v>0.57499999999999696</c:v>
                      </c:pt>
                      <c:pt idx="7">
                        <c:v>0.46741666666665499</c:v>
                      </c:pt>
                      <c:pt idx="8">
                        <c:v>0.476374999999989</c:v>
                      </c:pt>
                      <c:pt idx="9">
                        <c:v>0.41041666666666299</c:v>
                      </c:pt>
                      <c:pt idx="10">
                        <c:v>0.368145833333338</c:v>
                      </c:pt>
                      <c:pt idx="11">
                        <c:v>0.63933333333333797</c:v>
                      </c:pt>
                      <c:pt idx="12">
                        <c:v>0.51875000000000704</c:v>
                      </c:pt>
                      <c:pt idx="13">
                        <c:v>0.54484375000000396</c:v>
                      </c:pt>
                      <c:pt idx="14">
                        <c:v>0.487499999999992</c:v>
                      </c:pt>
                      <c:pt idx="15">
                        <c:v>0.72083333333333299</c:v>
                      </c:pt>
                      <c:pt idx="16">
                        <c:v>0.76250000000000895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DE7-4DD9-96DA-90E12D00398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NON_STUDENT!$F$1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84.825000000000003</c:v>
                      </c:pt>
                      <c:pt idx="1">
                        <c:v>159.339</c:v>
                      </c:pt>
                      <c:pt idx="2">
                        <c:v>184.566</c:v>
                      </c:pt>
                      <c:pt idx="3">
                        <c:v>206.91399999999999</c:v>
                      </c:pt>
                      <c:pt idx="4">
                        <c:v>229.369</c:v>
                      </c:pt>
                      <c:pt idx="5">
                        <c:v>241.89099999999999</c:v>
                      </c:pt>
                      <c:pt idx="6">
                        <c:v>254.60599999999999</c:v>
                      </c:pt>
                      <c:pt idx="7">
                        <c:v>252.63499999999999</c:v>
                      </c:pt>
                      <c:pt idx="8">
                        <c:v>245.018</c:v>
                      </c:pt>
                      <c:pt idx="9">
                        <c:v>266.32299999999998</c:v>
                      </c:pt>
                      <c:pt idx="10">
                        <c:v>270.34199999999998</c:v>
                      </c:pt>
                      <c:pt idx="11">
                        <c:v>275.25299999999999</c:v>
                      </c:pt>
                      <c:pt idx="12">
                        <c:v>286</c:v>
                      </c:pt>
                      <c:pt idx="13">
                        <c:v>301</c:v>
                      </c:pt>
                      <c:pt idx="14">
                        <c:v>306.69200000000001</c:v>
                      </c:pt>
                      <c:pt idx="15">
                        <c:v>313</c:v>
                      </c:pt>
                      <c:pt idx="16">
                        <c:v>316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DE7-4DD9-96DA-90E12D00398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1285</c:v>
                      </c:pt>
                      <c:pt idx="10">
                        <c:v>1405</c:v>
                      </c:pt>
                      <c:pt idx="11">
                        <c:v>1514</c:v>
                      </c:pt>
                      <c:pt idx="12">
                        <c:v>1613</c:v>
                      </c:pt>
                      <c:pt idx="13">
                        <c:v>1692</c:v>
                      </c:pt>
                      <c:pt idx="14">
                        <c:v>1738</c:v>
                      </c:pt>
                      <c:pt idx="15">
                        <c:v>1767</c:v>
                      </c:pt>
                      <c:pt idx="16">
                        <c:v>1773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DE7-4DD9-96DA-90E12D00398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7</c:v>
                      </c:pt>
                      <c:pt idx="10">
                        <c:v>6.3609999999999998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8</c:v>
                      </c:pt>
                      <c:pt idx="1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DE7-4DD9-96DA-90E12D00398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0.413246509740271</c:v>
                      </c:pt>
                      <c:pt idx="1">
                        <c:v>0.64610416666666504</c:v>
                      </c:pt>
                      <c:pt idx="2">
                        <c:v>0.37708699633699599</c:v>
                      </c:pt>
                      <c:pt idx="3">
                        <c:v>0.47916666666667301</c:v>
                      </c:pt>
                      <c:pt idx="4">
                        <c:v>0.4375</c:v>
                      </c:pt>
                      <c:pt idx="5">
                        <c:v>0.5625</c:v>
                      </c:pt>
                      <c:pt idx="6">
                        <c:v>0.66666666666666297</c:v>
                      </c:pt>
                      <c:pt idx="7">
                        <c:v>0.60816666666666797</c:v>
                      </c:pt>
                      <c:pt idx="8">
                        <c:v>0.65833333333333599</c:v>
                      </c:pt>
                      <c:pt idx="9">
                        <c:v>0.6875</c:v>
                      </c:pt>
                      <c:pt idx="10">
                        <c:v>0.60416666666666696</c:v>
                      </c:pt>
                      <c:pt idx="11">
                        <c:v>0.64583333333333504</c:v>
                      </c:pt>
                      <c:pt idx="12">
                        <c:v>0.60416666666666696</c:v>
                      </c:pt>
                      <c:pt idx="13">
                        <c:v>0.53125</c:v>
                      </c:pt>
                      <c:pt idx="14">
                        <c:v>0.85641666666667204</c:v>
                      </c:pt>
                      <c:pt idx="15">
                        <c:v>0.76041666666665897</c:v>
                      </c:pt>
                      <c:pt idx="16">
                        <c:v>0.8125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DE7-4DD9-96DA-90E12D00398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0.54374999999999496</c:v>
                      </c:pt>
                      <c:pt idx="1">
                        <c:v>0.59604166666666603</c:v>
                      </c:pt>
                      <c:pt idx="2">
                        <c:v>0.54791666666666095</c:v>
                      </c:pt>
                      <c:pt idx="3">
                        <c:v>0.51249999999999196</c:v>
                      </c:pt>
                      <c:pt idx="4">
                        <c:v>0.46875</c:v>
                      </c:pt>
                      <c:pt idx="5">
                        <c:v>0.38333333333332897</c:v>
                      </c:pt>
                      <c:pt idx="6">
                        <c:v>0.48750000000000698</c:v>
                      </c:pt>
                      <c:pt idx="7">
                        <c:v>0.50833333333332797</c:v>
                      </c:pt>
                      <c:pt idx="8">
                        <c:v>0.55624999999998903</c:v>
                      </c:pt>
                      <c:pt idx="9">
                        <c:v>0.44583333333332797</c:v>
                      </c:pt>
                      <c:pt idx="10">
                        <c:v>0.56041666666665702</c:v>
                      </c:pt>
                      <c:pt idx="11">
                        <c:v>0.51875000000000704</c:v>
                      </c:pt>
                      <c:pt idx="12">
                        <c:v>0.50833333333332797</c:v>
                      </c:pt>
                      <c:pt idx="13">
                        <c:v>0.52499999999999003</c:v>
                      </c:pt>
                      <c:pt idx="14">
                        <c:v>0.73749999999999105</c:v>
                      </c:pt>
                      <c:pt idx="15">
                        <c:v>0.67916666666667203</c:v>
                      </c:pt>
                      <c:pt idx="16">
                        <c:v>0.76250000000000895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DE7-4DD9-96DA-90E12D00398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NON_STUDENT!$L$1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88.974999999999994</c:v>
                      </c:pt>
                      <c:pt idx="1">
                        <c:v>135.14500000000001</c:v>
                      </c:pt>
                      <c:pt idx="2">
                        <c:v>183.21799999999999</c:v>
                      </c:pt>
                      <c:pt idx="3">
                        <c:v>202.47499999999999</c:v>
                      </c:pt>
                      <c:pt idx="4">
                        <c:v>218.92599999999999</c:v>
                      </c:pt>
                      <c:pt idx="5">
                        <c:v>247.47800000000001</c:v>
                      </c:pt>
                      <c:pt idx="6">
                        <c:v>260.09300000000002</c:v>
                      </c:pt>
                      <c:pt idx="7">
                        <c:v>252.61600000000001</c:v>
                      </c:pt>
                      <c:pt idx="8">
                        <c:v>276.47800000000001</c:v>
                      </c:pt>
                      <c:pt idx="9">
                        <c:v>284</c:v>
                      </c:pt>
                      <c:pt idx="10">
                        <c:v>287.66899999999998</c:v>
                      </c:pt>
                      <c:pt idx="11">
                        <c:v>299.06599999999997</c:v>
                      </c:pt>
                      <c:pt idx="12">
                        <c:v>299.33600000000001</c:v>
                      </c:pt>
                      <c:pt idx="13">
                        <c:v>306</c:v>
                      </c:pt>
                      <c:pt idx="14">
                        <c:v>314</c:v>
                      </c:pt>
                      <c:pt idx="15">
                        <c:v>314</c:v>
                      </c:pt>
                      <c:pt idx="16">
                        <c:v>316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DE7-4DD9-96DA-90E12D00398D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1031</c:v>
                      </c:pt>
                      <c:pt idx="8">
                        <c:v>1159</c:v>
                      </c:pt>
                      <c:pt idx="9">
                        <c:v>1285</c:v>
                      </c:pt>
                      <c:pt idx="10">
                        <c:v>1405</c:v>
                      </c:pt>
                      <c:pt idx="11">
                        <c:v>1514</c:v>
                      </c:pt>
                      <c:pt idx="12">
                        <c:v>1613</c:v>
                      </c:pt>
                      <c:pt idx="13">
                        <c:v>1692</c:v>
                      </c:pt>
                      <c:pt idx="14">
                        <c:v>1738</c:v>
                      </c:pt>
                      <c:pt idx="15">
                        <c:v>1767</c:v>
                      </c:pt>
                      <c:pt idx="16">
                        <c:v>1773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DE7-4DD9-96DA-90E12D00398D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NON_STUDENT!$A$2:$A$18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NON_STUDENT!$N$2:$N$21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8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7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8</c:v>
                      </c:pt>
                      <c:pt idx="15">
                        <c:v>7</c:v>
                      </c:pt>
                      <c:pt idx="1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DE7-4DD9-96DA-90E12D00398D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ax val="9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'100_NON_STUDENT'!$C$1</c:f>
              <c:strCache>
                <c:ptCount val="1"/>
                <c:pt idx="0">
                  <c:v>average Precision WITHOUT Replacement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'100_NON_STUDENT'!$C$2:$C$21</c:f>
              <c:numCache>
                <c:formatCode>General</c:formatCode>
                <c:ptCount val="20"/>
                <c:pt idx="0">
                  <c:v>0.342708333333332</c:v>
                </c:pt>
                <c:pt idx="1">
                  <c:v>0.48958333333332599</c:v>
                </c:pt>
                <c:pt idx="2">
                  <c:v>0.66458333333332698</c:v>
                </c:pt>
                <c:pt idx="3">
                  <c:v>0.72987083333334402</c:v>
                </c:pt>
                <c:pt idx="4">
                  <c:v>0.58587500000000003</c:v>
                </c:pt>
                <c:pt idx="5">
                  <c:v>0.58333333333333104</c:v>
                </c:pt>
                <c:pt idx="6">
                  <c:v>0.69574999999999398</c:v>
                </c:pt>
                <c:pt idx="7">
                  <c:v>0.6875</c:v>
                </c:pt>
                <c:pt idx="8">
                  <c:v>0.875</c:v>
                </c:pt>
                <c:pt idx="9">
                  <c:v>0.9375</c:v>
                </c:pt>
                <c:pt idx="10">
                  <c:v>0.9375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11-4136-9003-EB650768076C}"/>
            </c:ext>
          </c:extLst>
        </c:ser>
        <c:ser>
          <c:idx val="1"/>
          <c:order val="1"/>
          <c:tx>
            <c:strRef>
              <c:f>'100_NON_STUDENT'!$D$1</c:f>
              <c:strCache>
                <c:ptCount val="1"/>
                <c:pt idx="0">
                  <c:v>average Recall WITHOUT Replacement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'100_NON_STUDENT'!$D$2:$D$21</c:f>
              <c:numCache>
                <c:formatCode>General</c:formatCode>
                <c:ptCount val="20"/>
                <c:pt idx="0">
                  <c:v>0.50208333333334498</c:v>
                </c:pt>
                <c:pt idx="1">
                  <c:v>0.56458333333334099</c:v>
                </c:pt>
                <c:pt idx="2">
                  <c:v>0.67499999999999505</c:v>
                </c:pt>
                <c:pt idx="3">
                  <c:v>0.82916666666665795</c:v>
                </c:pt>
                <c:pt idx="4">
                  <c:v>0.535874999999994</c:v>
                </c:pt>
                <c:pt idx="5">
                  <c:v>0.48958333333332599</c:v>
                </c:pt>
                <c:pt idx="6">
                  <c:v>0.66458333333332698</c:v>
                </c:pt>
                <c:pt idx="7">
                  <c:v>0.51875000000000704</c:v>
                </c:pt>
                <c:pt idx="8">
                  <c:v>0.61249999999999905</c:v>
                </c:pt>
                <c:pt idx="9">
                  <c:v>0.65416666666666301</c:v>
                </c:pt>
                <c:pt idx="10">
                  <c:v>0.65416666666666301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11-4136-9003-EB650768076C}"/>
            </c:ext>
          </c:extLst>
        </c:ser>
        <c:ser>
          <c:idx val="6"/>
          <c:order val="6"/>
          <c:tx>
            <c:strRef>
              <c:f>'100_NON_STUDENT'!$I$1</c:f>
              <c:strCache>
                <c:ptCount val="1"/>
                <c:pt idx="0">
                  <c:v>average Precision WITH Replacement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'100_NON_STUDENT'!$I$2:$I$21</c:f>
              <c:numCache>
                <c:formatCode>General</c:formatCode>
                <c:ptCount val="20"/>
                <c:pt idx="0">
                  <c:v>0.24791666666666801</c:v>
                </c:pt>
                <c:pt idx="1">
                  <c:v>0.56363541666666594</c:v>
                </c:pt>
                <c:pt idx="2">
                  <c:v>0.60416666666666696</c:v>
                </c:pt>
                <c:pt idx="3">
                  <c:v>0.51545833333332503</c:v>
                </c:pt>
                <c:pt idx="4">
                  <c:v>0.66250000000001197</c:v>
                </c:pt>
                <c:pt idx="5">
                  <c:v>0.67708333333333603</c:v>
                </c:pt>
                <c:pt idx="6">
                  <c:v>0.75</c:v>
                </c:pt>
                <c:pt idx="7">
                  <c:v>0.90625</c:v>
                </c:pt>
                <c:pt idx="8">
                  <c:v>0.9375</c:v>
                </c:pt>
                <c:pt idx="9">
                  <c:v>0.9375</c:v>
                </c:pt>
                <c:pt idx="10">
                  <c:v>0.9375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11-4136-9003-EB650768076C}"/>
            </c:ext>
          </c:extLst>
        </c:ser>
        <c:ser>
          <c:idx val="7"/>
          <c:order val="7"/>
          <c:tx>
            <c:strRef>
              <c:f>'100_NON_STUDENT'!$J$1</c:f>
              <c:strCache>
                <c:ptCount val="1"/>
                <c:pt idx="0">
                  <c:v>average Recall  WITH Replacement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'100_NON_STUDENT'!$J$2:$J$21</c:f>
              <c:numCache>
                <c:formatCode>General</c:formatCode>
                <c:ptCount val="20"/>
                <c:pt idx="0">
                  <c:v>0.37083333333333601</c:v>
                </c:pt>
                <c:pt idx="1">
                  <c:v>0.52329166666667304</c:v>
                </c:pt>
                <c:pt idx="2">
                  <c:v>0.58125000000000104</c:v>
                </c:pt>
                <c:pt idx="3">
                  <c:v>0.50833333333332797</c:v>
                </c:pt>
                <c:pt idx="4">
                  <c:v>0.61041666666665995</c:v>
                </c:pt>
                <c:pt idx="5">
                  <c:v>0.57083333333332797</c:v>
                </c:pt>
                <c:pt idx="6">
                  <c:v>0.61249999999999905</c:v>
                </c:pt>
                <c:pt idx="7">
                  <c:v>0.69583333333332698</c:v>
                </c:pt>
                <c:pt idx="8">
                  <c:v>0.69583333333332698</c:v>
                </c:pt>
                <c:pt idx="9">
                  <c:v>0.65416666666666301</c:v>
                </c:pt>
                <c:pt idx="10">
                  <c:v>0.65416666666666301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11-4136-9003-EB6507680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'100_NON_STUDENT'!$E$1</c15:sqref>
                        </c15:formulaRef>
                      </c:ext>
                    </c:extLst>
                    <c:strCache>
                      <c:ptCount val="1"/>
                      <c:pt idx="0">
                        <c:v>elapsed Time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'100_NON_STUDENT'!$E$2:$E$21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107.494720833332</c:v>
                      </c:pt>
                      <c:pt idx="1">
                        <c:v>149.22168111111301</c:v>
                      </c:pt>
                      <c:pt idx="2">
                        <c:v>136.99749305555801</c:v>
                      </c:pt>
                      <c:pt idx="3">
                        <c:v>122.13055527777701</c:v>
                      </c:pt>
                      <c:pt idx="4">
                        <c:v>154.15221444444501</c:v>
                      </c:pt>
                      <c:pt idx="5">
                        <c:v>150.045280555554</c:v>
                      </c:pt>
                      <c:pt idx="6">
                        <c:v>154.15221444444501</c:v>
                      </c:pt>
                      <c:pt idx="7">
                        <c:v>154.145258055554</c:v>
                      </c:pt>
                      <c:pt idx="8">
                        <c:v>154.15221444444501</c:v>
                      </c:pt>
                      <c:pt idx="9">
                        <c:v>154.15221444444501</c:v>
                      </c:pt>
                      <c:pt idx="10">
                        <c:v>154.15221444444501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C11-4136-9003-EB650768076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61</c:v>
                      </c:pt>
                      <c:pt idx="1">
                        <c:v>93</c:v>
                      </c:pt>
                      <c:pt idx="2">
                        <c:v>103.072</c:v>
                      </c:pt>
                      <c:pt idx="3">
                        <c:v>109.44</c:v>
                      </c:pt>
                      <c:pt idx="4">
                        <c:v>120.251</c:v>
                      </c:pt>
                      <c:pt idx="5">
                        <c:v>124.66800000000001</c:v>
                      </c:pt>
                      <c:pt idx="6">
                        <c:v>129</c:v>
                      </c:pt>
                      <c:pt idx="7">
                        <c:v>128.506</c:v>
                      </c:pt>
                      <c:pt idx="8">
                        <c:v>131</c:v>
                      </c:pt>
                      <c:pt idx="9">
                        <c:v>133</c:v>
                      </c:pt>
                      <c:pt idx="10">
                        <c:v>133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C11-4136-9003-EB650768076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383</c:v>
                      </c:pt>
                      <c:pt idx="3">
                        <c:v>507</c:v>
                      </c:pt>
                      <c:pt idx="4">
                        <c:v>619</c:v>
                      </c:pt>
                      <c:pt idx="5">
                        <c:v>712</c:v>
                      </c:pt>
                      <c:pt idx="6">
                        <c:v>775</c:v>
                      </c:pt>
                      <c:pt idx="7">
                        <c:v>809</c:v>
                      </c:pt>
                      <c:pt idx="8">
                        <c:v>828</c:v>
                      </c:pt>
                      <c:pt idx="9">
                        <c:v>835</c:v>
                      </c:pt>
                      <c:pt idx="10">
                        <c:v>836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C11-4136-9003-EB650768076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C11-4136-9003-EB650768076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153.73886527777799</c:v>
                      </c:pt>
                      <c:pt idx="1">
                        <c:v>137.17943055555301</c:v>
                      </c:pt>
                      <c:pt idx="2">
                        <c:v>154.15221444444501</c:v>
                      </c:pt>
                      <c:pt idx="3">
                        <c:v>154.11775666667</c:v>
                      </c:pt>
                      <c:pt idx="4">
                        <c:v>150.03832416666799</c:v>
                      </c:pt>
                      <c:pt idx="5">
                        <c:v>154.145258055554</c:v>
                      </c:pt>
                      <c:pt idx="6">
                        <c:v>154.15221444444501</c:v>
                      </c:pt>
                      <c:pt idx="7">
                        <c:v>154.145258055554</c:v>
                      </c:pt>
                      <c:pt idx="8">
                        <c:v>154.15221444444501</c:v>
                      </c:pt>
                      <c:pt idx="9">
                        <c:v>154.15221444444501</c:v>
                      </c:pt>
                      <c:pt idx="10">
                        <c:v>154.15221444444501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C11-4136-9003-EB650768076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59.965000000000003</c:v>
                      </c:pt>
                      <c:pt idx="1">
                        <c:v>87</c:v>
                      </c:pt>
                      <c:pt idx="2">
                        <c:v>92</c:v>
                      </c:pt>
                      <c:pt idx="3">
                        <c:v>102</c:v>
                      </c:pt>
                      <c:pt idx="4">
                        <c:v>125</c:v>
                      </c:pt>
                      <c:pt idx="5">
                        <c:v>126.64</c:v>
                      </c:pt>
                      <c:pt idx="6">
                        <c:v>129</c:v>
                      </c:pt>
                      <c:pt idx="7">
                        <c:v>130.374</c:v>
                      </c:pt>
                      <c:pt idx="8">
                        <c:v>132</c:v>
                      </c:pt>
                      <c:pt idx="9">
                        <c:v>133</c:v>
                      </c:pt>
                      <c:pt idx="10">
                        <c:v>133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C11-4136-9003-EB650768076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383</c:v>
                      </c:pt>
                      <c:pt idx="3">
                        <c:v>507</c:v>
                      </c:pt>
                      <c:pt idx="4">
                        <c:v>619</c:v>
                      </c:pt>
                      <c:pt idx="5">
                        <c:v>712</c:v>
                      </c:pt>
                      <c:pt idx="6">
                        <c:v>775</c:v>
                      </c:pt>
                      <c:pt idx="7">
                        <c:v>809</c:v>
                      </c:pt>
                      <c:pt idx="8">
                        <c:v>828</c:v>
                      </c:pt>
                      <c:pt idx="9">
                        <c:v>835</c:v>
                      </c:pt>
                      <c:pt idx="10">
                        <c:v>836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C11-4136-9003-EB650768076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C11-4136-9003-EB650768076C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'100_NON_STUDENT'!$F$1</c:f>
              <c:strCache>
                <c:ptCount val="1"/>
                <c:pt idx="0">
                  <c:v>total Workers WITHOUT Replacement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'100_NON_STUDENT'!$F$2:$F$21</c:f>
              <c:numCache>
                <c:formatCode>General</c:formatCode>
                <c:ptCount val="20"/>
                <c:pt idx="0">
                  <c:v>61</c:v>
                </c:pt>
                <c:pt idx="1">
                  <c:v>93</c:v>
                </c:pt>
                <c:pt idx="2">
                  <c:v>103.072</c:v>
                </c:pt>
                <c:pt idx="3">
                  <c:v>109.44</c:v>
                </c:pt>
                <c:pt idx="4">
                  <c:v>120.251</c:v>
                </c:pt>
                <c:pt idx="5">
                  <c:v>124.66800000000001</c:v>
                </c:pt>
                <c:pt idx="6">
                  <c:v>129</c:v>
                </c:pt>
                <c:pt idx="7">
                  <c:v>128.506</c:v>
                </c:pt>
                <c:pt idx="8">
                  <c:v>131</c:v>
                </c:pt>
                <c:pt idx="9">
                  <c:v>133</c:v>
                </c:pt>
                <c:pt idx="10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0-4E53-91A9-E4005291933C}"/>
            </c:ext>
          </c:extLst>
        </c:ser>
        <c:ser>
          <c:idx val="4"/>
          <c:order val="4"/>
          <c:tx>
            <c:strRef>
              <c:f>'100_NON_STUDENT'!$G$1</c:f>
              <c:strCache>
                <c:ptCount val="1"/>
                <c:pt idx="0">
                  <c:v>max Answers per HIT WITHOUT Replacement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383</c:v>
                </c:pt>
                <c:pt idx="3">
                  <c:v>507</c:v>
                </c:pt>
                <c:pt idx="4">
                  <c:v>619</c:v>
                </c:pt>
                <c:pt idx="5">
                  <c:v>712</c:v>
                </c:pt>
                <c:pt idx="6">
                  <c:v>775</c:v>
                </c:pt>
                <c:pt idx="7">
                  <c:v>809</c:v>
                </c:pt>
                <c:pt idx="8">
                  <c:v>828</c:v>
                </c:pt>
                <c:pt idx="9">
                  <c:v>835</c:v>
                </c:pt>
                <c:pt idx="10">
                  <c:v>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0-4E53-91A9-E4005291933C}"/>
            </c:ext>
          </c:extLst>
        </c:ser>
        <c:ser>
          <c:idx val="9"/>
          <c:order val="9"/>
          <c:tx>
            <c:strRef>
              <c:f>'100_NON_STUDENT'!$L$1</c:f>
              <c:strCache>
                <c:ptCount val="1"/>
                <c:pt idx="0">
                  <c:v>total Workers WITH Replacement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'100_NON_STUDENT'!$L$2:$L$21</c:f>
              <c:numCache>
                <c:formatCode>General</c:formatCode>
                <c:ptCount val="20"/>
                <c:pt idx="0">
                  <c:v>59.965000000000003</c:v>
                </c:pt>
                <c:pt idx="1">
                  <c:v>87</c:v>
                </c:pt>
                <c:pt idx="2">
                  <c:v>92</c:v>
                </c:pt>
                <c:pt idx="3">
                  <c:v>102</c:v>
                </c:pt>
                <c:pt idx="4">
                  <c:v>125</c:v>
                </c:pt>
                <c:pt idx="5">
                  <c:v>126.64</c:v>
                </c:pt>
                <c:pt idx="6">
                  <c:v>129</c:v>
                </c:pt>
                <c:pt idx="7">
                  <c:v>130.374</c:v>
                </c:pt>
                <c:pt idx="8">
                  <c:v>132</c:v>
                </c:pt>
                <c:pt idx="9">
                  <c:v>133</c:v>
                </c:pt>
                <c:pt idx="10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F0-4E53-91A9-E4005291933C}"/>
            </c:ext>
          </c:extLst>
        </c:ser>
        <c:ser>
          <c:idx val="10"/>
          <c:order val="10"/>
          <c:tx>
            <c:strRef>
              <c:f>'100_NON_STUDENT'!$M$1</c:f>
              <c:strCache>
                <c:ptCount val="1"/>
                <c:pt idx="0">
                  <c:v>max Answers per HIT WITH Replacement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383</c:v>
                </c:pt>
                <c:pt idx="3">
                  <c:v>507</c:v>
                </c:pt>
                <c:pt idx="4">
                  <c:v>619</c:v>
                </c:pt>
                <c:pt idx="5">
                  <c:v>712</c:v>
                </c:pt>
                <c:pt idx="6">
                  <c:v>775</c:v>
                </c:pt>
                <c:pt idx="7">
                  <c:v>809</c:v>
                </c:pt>
                <c:pt idx="8">
                  <c:v>828</c:v>
                </c:pt>
                <c:pt idx="9">
                  <c:v>835</c:v>
                </c:pt>
                <c:pt idx="10">
                  <c:v>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F0-4E53-91A9-E40052919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'100_NON_STUDENT'!$C$2:$C$21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0.342708333333332</c:v>
                      </c:pt>
                      <c:pt idx="1">
                        <c:v>0.48958333333332599</c:v>
                      </c:pt>
                      <c:pt idx="2">
                        <c:v>0.66458333333332698</c:v>
                      </c:pt>
                      <c:pt idx="3">
                        <c:v>0.72987083333334402</c:v>
                      </c:pt>
                      <c:pt idx="4">
                        <c:v>0.58587500000000003</c:v>
                      </c:pt>
                      <c:pt idx="5">
                        <c:v>0.58333333333333104</c:v>
                      </c:pt>
                      <c:pt idx="6">
                        <c:v>0.69574999999999398</c:v>
                      </c:pt>
                      <c:pt idx="7">
                        <c:v>0.6875</c:v>
                      </c:pt>
                      <c:pt idx="8">
                        <c:v>0.875</c:v>
                      </c:pt>
                      <c:pt idx="9">
                        <c:v>0.9375</c:v>
                      </c:pt>
                      <c:pt idx="10">
                        <c:v>0.9375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1F0-4E53-91A9-E4005291933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0.50208333333334498</c:v>
                      </c:pt>
                      <c:pt idx="1">
                        <c:v>0.56458333333334099</c:v>
                      </c:pt>
                      <c:pt idx="2">
                        <c:v>0.67499999999999505</c:v>
                      </c:pt>
                      <c:pt idx="3">
                        <c:v>0.82916666666665795</c:v>
                      </c:pt>
                      <c:pt idx="4">
                        <c:v>0.535874999999994</c:v>
                      </c:pt>
                      <c:pt idx="5">
                        <c:v>0.48958333333332599</c:v>
                      </c:pt>
                      <c:pt idx="6">
                        <c:v>0.66458333333332698</c:v>
                      </c:pt>
                      <c:pt idx="7">
                        <c:v>0.51875000000000704</c:v>
                      </c:pt>
                      <c:pt idx="8">
                        <c:v>0.61249999999999905</c:v>
                      </c:pt>
                      <c:pt idx="9">
                        <c:v>0.65416666666666301</c:v>
                      </c:pt>
                      <c:pt idx="10">
                        <c:v>0.65416666666666301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1F0-4E53-91A9-E4005291933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'100_NON_STUDENT'!$E$1</c15:sqref>
                        </c15:formulaRef>
                      </c:ext>
                    </c:extLst>
                    <c:strCache>
                      <c:ptCount val="1"/>
                      <c:pt idx="0">
                        <c:v>elapsed Time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107.494720833332</c:v>
                      </c:pt>
                      <c:pt idx="1">
                        <c:v>149.22168111111301</c:v>
                      </c:pt>
                      <c:pt idx="2">
                        <c:v>136.99749305555801</c:v>
                      </c:pt>
                      <c:pt idx="3">
                        <c:v>122.13055527777701</c:v>
                      </c:pt>
                      <c:pt idx="4">
                        <c:v>154.15221444444501</c:v>
                      </c:pt>
                      <c:pt idx="5">
                        <c:v>150.045280555554</c:v>
                      </c:pt>
                      <c:pt idx="6">
                        <c:v>154.15221444444501</c:v>
                      </c:pt>
                      <c:pt idx="7">
                        <c:v>154.145258055554</c:v>
                      </c:pt>
                      <c:pt idx="8">
                        <c:v>154.15221444444501</c:v>
                      </c:pt>
                      <c:pt idx="9">
                        <c:v>154.15221444444501</c:v>
                      </c:pt>
                      <c:pt idx="10">
                        <c:v>154.15221444444501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1F0-4E53-91A9-E4005291933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1F0-4E53-91A9-E4005291933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0.24791666666666801</c:v>
                      </c:pt>
                      <c:pt idx="1">
                        <c:v>0.56363541666666594</c:v>
                      </c:pt>
                      <c:pt idx="2">
                        <c:v>0.60416666666666696</c:v>
                      </c:pt>
                      <c:pt idx="3">
                        <c:v>0.51545833333332503</c:v>
                      </c:pt>
                      <c:pt idx="4">
                        <c:v>0.66250000000001197</c:v>
                      </c:pt>
                      <c:pt idx="5">
                        <c:v>0.67708333333333603</c:v>
                      </c:pt>
                      <c:pt idx="6">
                        <c:v>0.75</c:v>
                      </c:pt>
                      <c:pt idx="7">
                        <c:v>0.90625</c:v>
                      </c:pt>
                      <c:pt idx="8">
                        <c:v>0.9375</c:v>
                      </c:pt>
                      <c:pt idx="9">
                        <c:v>0.9375</c:v>
                      </c:pt>
                      <c:pt idx="10">
                        <c:v>0.9375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1F0-4E53-91A9-E4005291933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0.37083333333333601</c:v>
                      </c:pt>
                      <c:pt idx="1">
                        <c:v>0.52329166666667304</c:v>
                      </c:pt>
                      <c:pt idx="2">
                        <c:v>0.58125000000000104</c:v>
                      </c:pt>
                      <c:pt idx="3">
                        <c:v>0.50833333333332797</c:v>
                      </c:pt>
                      <c:pt idx="4">
                        <c:v>0.61041666666665995</c:v>
                      </c:pt>
                      <c:pt idx="5">
                        <c:v>0.57083333333332797</c:v>
                      </c:pt>
                      <c:pt idx="6">
                        <c:v>0.61249999999999905</c:v>
                      </c:pt>
                      <c:pt idx="7">
                        <c:v>0.69583333333332698</c:v>
                      </c:pt>
                      <c:pt idx="8">
                        <c:v>0.69583333333332698</c:v>
                      </c:pt>
                      <c:pt idx="9">
                        <c:v>0.65416666666666301</c:v>
                      </c:pt>
                      <c:pt idx="10">
                        <c:v>0.65416666666666301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1F0-4E53-91A9-E4005291933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153.73886527777799</c:v>
                      </c:pt>
                      <c:pt idx="1">
                        <c:v>137.17943055555301</c:v>
                      </c:pt>
                      <c:pt idx="2">
                        <c:v>154.15221444444501</c:v>
                      </c:pt>
                      <c:pt idx="3">
                        <c:v>154.11775666667</c:v>
                      </c:pt>
                      <c:pt idx="4">
                        <c:v>150.03832416666799</c:v>
                      </c:pt>
                      <c:pt idx="5">
                        <c:v>154.145258055554</c:v>
                      </c:pt>
                      <c:pt idx="6">
                        <c:v>154.15221444444501</c:v>
                      </c:pt>
                      <c:pt idx="7">
                        <c:v>154.145258055554</c:v>
                      </c:pt>
                      <c:pt idx="8">
                        <c:v>154.15221444444501</c:v>
                      </c:pt>
                      <c:pt idx="9">
                        <c:v>154.15221444444501</c:v>
                      </c:pt>
                      <c:pt idx="10">
                        <c:v>154.15221444444501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1F0-4E53-91A9-E4005291933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1F0-4E53-91A9-E4005291933C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'100_NON_STUDENT'!$E$1</c:f>
              <c:strCache>
                <c:ptCount val="1"/>
                <c:pt idx="0">
                  <c:v>elapsed Time WITHOUT Replacement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'100_NON_STUDENT'!$E$2:$E$21</c:f>
              <c:numCache>
                <c:formatCode>General</c:formatCode>
                <c:ptCount val="20"/>
                <c:pt idx="0">
                  <c:v>107.494720833332</c:v>
                </c:pt>
                <c:pt idx="1">
                  <c:v>149.22168111111301</c:v>
                </c:pt>
                <c:pt idx="2">
                  <c:v>136.99749305555801</c:v>
                </c:pt>
                <c:pt idx="3">
                  <c:v>122.13055527777701</c:v>
                </c:pt>
                <c:pt idx="4">
                  <c:v>154.15221444444501</c:v>
                </c:pt>
                <c:pt idx="5">
                  <c:v>150.045280555554</c:v>
                </c:pt>
                <c:pt idx="6">
                  <c:v>154.15221444444501</c:v>
                </c:pt>
                <c:pt idx="7">
                  <c:v>154.145258055554</c:v>
                </c:pt>
                <c:pt idx="8">
                  <c:v>154.15221444444501</c:v>
                </c:pt>
                <c:pt idx="9">
                  <c:v>154.15221444444501</c:v>
                </c:pt>
                <c:pt idx="10">
                  <c:v>154.15221444444501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7-4990-9DD5-2AA73F5AFF9F}"/>
            </c:ext>
          </c:extLst>
        </c:ser>
        <c:ser>
          <c:idx val="8"/>
          <c:order val="8"/>
          <c:tx>
            <c:strRef>
              <c:f>'100_NON_STUDENT'!$K$1</c:f>
              <c:strCache>
                <c:ptCount val="1"/>
                <c:pt idx="0">
                  <c:v>elapsed Time  WITH Replacement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'100_NON_STUDENT'!$K$2:$K$21</c:f>
              <c:numCache>
                <c:formatCode>General</c:formatCode>
                <c:ptCount val="20"/>
                <c:pt idx="0">
                  <c:v>153.73886527777799</c:v>
                </c:pt>
                <c:pt idx="1">
                  <c:v>137.17943055555301</c:v>
                </c:pt>
                <c:pt idx="2">
                  <c:v>154.15221444444501</c:v>
                </c:pt>
                <c:pt idx="3">
                  <c:v>154.11775666667</c:v>
                </c:pt>
                <c:pt idx="4">
                  <c:v>150.03832416666799</c:v>
                </c:pt>
                <c:pt idx="5">
                  <c:v>154.145258055554</c:v>
                </c:pt>
                <c:pt idx="6">
                  <c:v>154.15221444444501</c:v>
                </c:pt>
                <c:pt idx="7">
                  <c:v>154.145258055554</c:v>
                </c:pt>
                <c:pt idx="8">
                  <c:v>154.15221444444501</c:v>
                </c:pt>
                <c:pt idx="9">
                  <c:v>154.15221444444501</c:v>
                </c:pt>
                <c:pt idx="10">
                  <c:v>154.15221444444501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37-4990-9DD5-2AA73F5AF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'100_NON_STUDENT'!$C$2:$C$21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0.342708333333332</c:v>
                      </c:pt>
                      <c:pt idx="1">
                        <c:v>0.48958333333332599</c:v>
                      </c:pt>
                      <c:pt idx="2">
                        <c:v>0.66458333333332698</c:v>
                      </c:pt>
                      <c:pt idx="3">
                        <c:v>0.72987083333334402</c:v>
                      </c:pt>
                      <c:pt idx="4">
                        <c:v>0.58587500000000003</c:v>
                      </c:pt>
                      <c:pt idx="5">
                        <c:v>0.58333333333333104</c:v>
                      </c:pt>
                      <c:pt idx="6">
                        <c:v>0.69574999999999398</c:v>
                      </c:pt>
                      <c:pt idx="7">
                        <c:v>0.6875</c:v>
                      </c:pt>
                      <c:pt idx="8">
                        <c:v>0.875</c:v>
                      </c:pt>
                      <c:pt idx="9">
                        <c:v>0.9375</c:v>
                      </c:pt>
                      <c:pt idx="10">
                        <c:v>0.9375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837-4990-9DD5-2AA73F5AFF9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0.50208333333334498</c:v>
                      </c:pt>
                      <c:pt idx="1">
                        <c:v>0.56458333333334099</c:v>
                      </c:pt>
                      <c:pt idx="2">
                        <c:v>0.67499999999999505</c:v>
                      </c:pt>
                      <c:pt idx="3">
                        <c:v>0.82916666666665795</c:v>
                      </c:pt>
                      <c:pt idx="4">
                        <c:v>0.535874999999994</c:v>
                      </c:pt>
                      <c:pt idx="5">
                        <c:v>0.48958333333332599</c:v>
                      </c:pt>
                      <c:pt idx="6">
                        <c:v>0.66458333333332698</c:v>
                      </c:pt>
                      <c:pt idx="7">
                        <c:v>0.51875000000000704</c:v>
                      </c:pt>
                      <c:pt idx="8">
                        <c:v>0.61249999999999905</c:v>
                      </c:pt>
                      <c:pt idx="9">
                        <c:v>0.65416666666666301</c:v>
                      </c:pt>
                      <c:pt idx="10">
                        <c:v>0.65416666666666301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837-4990-9DD5-2AA73F5AFF9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61</c:v>
                      </c:pt>
                      <c:pt idx="1">
                        <c:v>93</c:v>
                      </c:pt>
                      <c:pt idx="2">
                        <c:v>103.072</c:v>
                      </c:pt>
                      <c:pt idx="3">
                        <c:v>109.44</c:v>
                      </c:pt>
                      <c:pt idx="4">
                        <c:v>120.251</c:v>
                      </c:pt>
                      <c:pt idx="5">
                        <c:v>124.66800000000001</c:v>
                      </c:pt>
                      <c:pt idx="6">
                        <c:v>129</c:v>
                      </c:pt>
                      <c:pt idx="7">
                        <c:v>128.506</c:v>
                      </c:pt>
                      <c:pt idx="8">
                        <c:v>131</c:v>
                      </c:pt>
                      <c:pt idx="9">
                        <c:v>133</c:v>
                      </c:pt>
                      <c:pt idx="10">
                        <c:v>133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837-4990-9DD5-2AA73F5AFF9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383</c:v>
                      </c:pt>
                      <c:pt idx="3">
                        <c:v>507</c:v>
                      </c:pt>
                      <c:pt idx="4">
                        <c:v>619</c:v>
                      </c:pt>
                      <c:pt idx="5">
                        <c:v>712</c:v>
                      </c:pt>
                      <c:pt idx="6">
                        <c:v>775</c:v>
                      </c:pt>
                      <c:pt idx="7">
                        <c:v>809</c:v>
                      </c:pt>
                      <c:pt idx="8">
                        <c:v>828</c:v>
                      </c:pt>
                      <c:pt idx="9">
                        <c:v>835</c:v>
                      </c:pt>
                      <c:pt idx="10">
                        <c:v>836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837-4990-9DD5-2AA73F5AFF9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837-4990-9DD5-2AA73F5AFF9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0.24791666666666801</c:v>
                      </c:pt>
                      <c:pt idx="1">
                        <c:v>0.56363541666666594</c:v>
                      </c:pt>
                      <c:pt idx="2">
                        <c:v>0.60416666666666696</c:v>
                      </c:pt>
                      <c:pt idx="3">
                        <c:v>0.51545833333332503</c:v>
                      </c:pt>
                      <c:pt idx="4">
                        <c:v>0.66250000000001197</c:v>
                      </c:pt>
                      <c:pt idx="5">
                        <c:v>0.67708333333333603</c:v>
                      </c:pt>
                      <c:pt idx="6">
                        <c:v>0.75</c:v>
                      </c:pt>
                      <c:pt idx="7">
                        <c:v>0.90625</c:v>
                      </c:pt>
                      <c:pt idx="8">
                        <c:v>0.9375</c:v>
                      </c:pt>
                      <c:pt idx="9">
                        <c:v>0.9375</c:v>
                      </c:pt>
                      <c:pt idx="10">
                        <c:v>0.9375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837-4990-9DD5-2AA73F5AFF9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0.37083333333333601</c:v>
                      </c:pt>
                      <c:pt idx="1">
                        <c:v>0.52329166666667304</c:v>
                      </c:pt>
                      <c:pt idx="2">
                        <c:v>0.58125000000000104</c:v>
                      </c:pt>
                      <c:pt idx="3">
                        <c:v>0.50833333333332797</c:v>
                      </c:pt>
                      <c:pt idx="4">
                        <c:v>0.61041666666665995</c:v>
                      </c:pt>
                      <c:pt idx="5">
                        <c:v>0.57083333333332797</c:v>
                      </c:pt>
                      <c:pt idx="6">
                        <c:v>0.61249999999999905</c:v>
                      </c:pt>
                      <c:pt idx="7">
                        <c:v>0.69583333333332698</c:v>
                      </c:pt>
                      <c:pt idx="8">
                        <c:v>0.69583333333332698</c:v>
                      </c:pt>
                      <c:pt idx="9">
                        <c:v>0.65416666666666301</c:v>
                      </c:pt>
                      <c:pt idx="10">
                        <c:v>0.65416666666666301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837-4990-9DD5-2AA73F5AFF9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59.965000000000003</c:v>
                      </c:pt>
                      <c:pt idx="1">
                        <c:v>87</c:v>
                      </c:pt>
                      <c:pt idx="2">
                        <c:v>92</c:v>
                      </c:pt>
                      <c:pt idx="3">
                        <c:v>102</c:v>
                      </c:pt>
                      <c:pt idx="4">
                        <c:v>125</c:v>
                      </c:pt>
                      <c:pt idx="5">
                        <c:v>126.64</c:v>
                      </c:pt>
                      <c:pt idx="6">
                        <c:v>129</c:v>
                      </c:pt>
                      <c:pt idx="7">
                        <c:v>130.374</c:v>
                      </c:pt>
                      <c:pt idx="8">
                        <c:v>132</c:v>
                      </c:pt>
                      <c:pt idx="9">
                        <c:v>133</c:v>
                      </c:pt>
                      <c:pt idx="10">
                        <c:v>133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837-4990-9DD5-2AA73F5AFF9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383</c:v>
                      </c:pt>
                      <c:pt idx="3">
                        <c:v>507</c:v>
                      </c:pt>
                      <c:pt idx="4">
                        <c:v>619</c:v>
                      </c:pt>
                      <c:pt idx="5">
                        <c:v>712</c:v>
                      </c:pt>
                      <c:pt idx="6">
                        <c:v>775</c:v>
                      </c:pt>
                      <c:pt idx="7">
                        <c:v>809</c:v>
                      </c:pt>
                      <c:pt idx="8">
                        <c:v>828</c:v>
                      </c:pt>
                      <c:pt idx="9">
                        <c:v>835</c:v>
                      </c:pt>
                      <c:pt idx="10">
                        <c:v>836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837-4990-9DD5-2AA73F5AFF9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837-4990-9DD5-2AA73F5AFF9F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279357088367862E-2"/>
          <c:y val="0.13969030494250939"/>
          <c:w val="0.91370754348227412"/>
          <c:h val="0.7028109816783501"/>
        </c:manualLayout>
      </c:layout>
      <c:lineChart>
        <c:grouping val="standard"/>
        <c:varyColors val="0"/>
        <c:ser>
          <c:idx val="2"/>
          <c:order val="2"/>
          <c:tx>
            <c:strRef>
              <c:f>'100_NON_STUDENT'!$H$1</c:f>
              <c:strCache>
                <c:ptCount val="1"/>
                <c:pt idx="0">
                  <c:v>faults Located WITHOUT Replacement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'100_NON_STUDENT'!$H$2:$H$21</c:f>
              <c:numCache>
                <c:formatCode>General</c:formatCode>
                <c:ptCount val="20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0-4CF3-B48F-AFA371549122}"/>
            </c:ext>
          </c:extLst>
        </c:ser>
        <c:ser>
          <c:idx val="8"/>
          <c:order val="8"/>
          <c:tx>
            <c:strRef>
              <c:f>'100_NON_STUDENT'!$N$1</c:f>
              <c:strCache>
                <c:ptCount val="1"/>
                <c:pt idx="0">
                  <c:v>faults Located  WITH Replacement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'100_NON_STUDENT'!$N$2:$N$21</c:f>
              <c:numCache>
                <c:formatCode>General</c:formatCode>
                <c:ptCount val="20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00-4CF3-B48F-AFA371549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'100_NON_STUDENT'!$C$2:$C$21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0.342708333333332</c:v>
                      </c:pt>
                      <c:pt idx="1">
                        <c:v>0.48958333333332599</c:v>
                      </c:pt>
                      <c:pt idx="2">
                        <c:v>0.66458333333332698</c:v>
                      </c:pt>
                      <c:pt idx="3">
                        <c:v>0.72987083333334402</c:v>
                      </c:pt>
                      <c:pt idx="4">
                        <c:v>0.58587500000000003</c:v>
                      </c:pt>
                      <c:pt idx="5">
                        <c:v>0.58333333333333104</c:v>
                      </c:pt>
                      <c:pt idx="6">
                        <c:v>0.69574999999999398</c:v>
                      </c:pt>
                      <c:pt idx="7">
                        <c:v>0.6875</c:v>
                      </c:pt>
                      <c:pt idx="8">
                        <c:v>0.875</c:v>
                      </c:pt>
                      <c:pt idx="9">
                        <c:v>0.9375</c:v>
                      </c:pt>
                      <c:pt idx="10">
                        <c:v>0.9375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D00-4CF3-B48F-AFA37154912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0.50208333333334498</c:v>
                      </c:pt>
                      <c:pt idx="1">
                        <c:v>0.56458333333334099</c:v>
                      </c:pt>
                      <c:pt idx="2">
                        <c:v>0.67499999999999505</c:v>
                      </c:pt>
                      <c:pt idx="3">
                        <c:v>0.82916666666665795</c:v>
                      </c:pt>
                      <c:pt idx="4">
                        <c:v>0.535874999999994</c:v>
                      </c:pt>
                      <c:pt idx="5">
                        <c:v>0.48958333333332599</c:v>
                      </c:pt>
                      <c:pt idx="6">
                        <c:v>0.66458333333332698</c:v>
                      </c:pt>
                      <c:pt idx="7">
                        <c:v>0.51875000000000704</c:v>
                      </c:pt>
                      <c:pt idx="8">
                        <c:v>0.61249999999999905</c:v>
                      </c:pt>
                      <c:pt idx="9">
                        <c:v>0.65416666666666301</c:v>
                      </c:pt>
                      <c:pt idx="10">
                        <c:v>0.65416666666666301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D00-4CF3-B48F-AFA37154912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61</c:v>
                      </c:pt>
                      <c:pt idx="1">
                        <c:v>93</c:v>
                      </c:pt>
                      <c:pt idx="2">
                        <c:v>103.072</c:v>
                      </c:pt>
                      <c:pt idx="3">
                        <c:v>109.44</c:v>
                      </c:pt>
                      <c:pt idx="4">
                        <c:v>120.251</c:v>
                      </c:pt>
                      <c:pt idx="5">
                        <c:v>124.66800000000001</c:v>
                      </c:pt>
                      <c:pt idx="6">
                        <c:v>129</c:v>
                      </c:pt>
                      <c:pt idx="7">
                        <c:v>128.506</c:v>
                      </c:pt>
                      <c:pt idx="8">
                        <c:v>131</c:v>
                      </c:pt>
                      <c:pt idx="9">
                        <c:v>133</c:v>
                      </c:pt>
                      <c:pt idx="10">
                        <c:v>133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D00-4CF3-B48F-AFA37154912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383</c:v>
                      </c:pt>
                      <c:pt idx="3">
                        <c:v>507</c:v>
                      </c:pt>
                      <c:pt idx="4">
                        <c:v>619</c:v>
                      </c:pt>
                      <c:pt idx="5">
                        <c:v>712</c:v>
                      </c:pt>
                      <c:pt idx="6">
                        <c:v>775</c:v>
                      </c:pt>
                      <c:pt idx="7">
                        <c:v>809</c:v>
                      </c:pt>
                      <c:pt idx="8">
                        <c:v>828</c:v>
                      </c:pt>
                      <c:pt idx="9">
                        <c:v>835</c:v>
                      </c:pt>
                      <c:pt idx="10">
                        <c:v>836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D00-4CF3-B48F-AFA37154912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D00-4CF3-B48F-AFA37154912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0.24791666666666801</c:v>
                      </c:pt>
                      <c:pt idx="1">
                        <c:v>0.56363541666666594</c:v>
                      </c:pt>
                      <c:pt idx="2">
                        <c:v>0.60416666666666696</c:v>
                      </c:pt>
                      <c:pt idx="3">
                        <c:v>0.51545833333332503</c:v>
                      </c:pt>
                      <c:pt idx="4">
                        <c:v>0.66250000000001197</c:v>
                      </c:pt>
                      <c:pt idx="5">
                        <c:v>0.67708333333333603</c:v>
                      </c:pt>
                      <c:pt idx="6">
                        <c:v>0.75</c:v>
                      </c:pt>
                      <c:pt idx="7">
                        <c:v>0.90625</c:v>
                      </c:pt>
                      <c:pt idx="8">
                        <c:v>0.9375</c:v>
                      </c:pt>
                      <c:pt idx="9">
                        <c:v>0.9375</c:v>
                      </c:pt>
                      <c:pt idx="10">
                        <c:v>0.9375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D00-4CF3-B48F-AFA37154912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0.37083333333333601</c:v>
                      </c:pt>
                      <c:pt idx="1">
                        <c:v>0.52329166666667304</c:v>
                      </c:pt>
                      <c:pt idx="2">
                        <c:v>0.58125000000000104</c:v>
                      </c:pt>
                      <c:pt idx="3">
                        <c:v>0.50833333333332797</c:v>
                      </c:pt>
                      <c:pt idx="4">
                        <c:v>0.61041666666665995</c:v>
                      </c:pt>
                      <c:pt idx="5">
                        <c:v>0.57083333333332797</c:v>
                      </c:pt>
                      <c:pt idx="6">
                        <c:v>0.61249999999999905</c:v>
                      </c:pt>
                      <c:pt idx="7">
                        <c:v>0.69583333333332698</c:v>
                      </c:pt>
                      <c:pt idx="8">
                        <c:v>0.69583333333332698</c:v>
                      </c:pt>
                      <c:pt idx="9">
                        <c:v>0.65416666666666301</c:v>
                      </c:pt>
                      <c:pt idx="10">
                        <c:v>0.65416666666666301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D00-4CF3-B48F-AFA37154912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59.965000000000003</c:v>
                      </c:pt>
                      <c:pt idx="1">
                        <c:v>87</c:v>
                      </c:pt>
                      <c:pt idx="2">
                        <c:v>92</c:v>
                      </c:pt>
                      <c:pt idx="3">
                        <c:v>102</c:v>
                      </c:pt>
                      <c:pt idx="4">
                        <c:v>125</c:v>
                      </c:pt>
                      <c:pt idx="5">
                        <c:v>126.64</c:v>
                      </c:pt>
                      <c:pt idx="6">
                        <c:v>129</c:v>
                      </c:pt>
                      <c:pt idx="7">
                        <c:v>130.374</c:v>
                      </c:pt>
                      <c:pt idx="8">
                        <c:v>132</c:v>
                      </c:pt>
                      <c:pt idx="9">
                        <c:v>133</c:v>
                      </c:pt>
                      <c:pt idx="10">
                        <c:v>133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D00-4CF3-B48F-AFA37154912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383</c:v>
                      </c:pt>
                      <c:pt idx="3">
                        <c:v>507</c:v>
                      </c:pt>
                      <c:pt idx="4">
                        <c:v>619</c:v>
                      </c:pt>
                      <c:pt idx="5">
                        <c:v>712</c:v>
                      </c:pt>
                      <c:pt idx="6">
                        <c:v>775</c:v>
                      </c:pt>
                      <c:pt idx="7">
                        <c:v>809</c:v>
                      </c:pt>
                      <c:pt idx="8">
                        <c:v>828</c:v>
                      </c:pt>
                      <c:pt idx="9">
                        <c:v>835</c:v>
                      </c:pt>
                      <c:pt idx="10">
                        <c:v>836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D00-4CF3-B48F-AFA37154912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</c:v>
                      </c:pt>
                      <c:pt idx="1">
                        <c:v>7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D00-4CF3-B48F-AFA371549122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ax val="9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'100_80_NON_STUDENT'!$C$1</c:f>
              <c:strCache>
                <c:ptCount val="1"/>
                <c:pt idx="0">
                  <c:v>average Precision WITHOUT Replacement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'100_80_NON_STUDENT'!$C$2:$C$21</c:f>
              <c:numCache>
                <c:formatCode>General</c:formatCode>
                <c:ptCount val="20"/>
                <c:pt idx="0">
                  <c:v>0.35771496212120502</c:v>
                </c:pt>
                <c:pt idx="1">
                  <c:v>0.59746458333333796</c:v>
                </c:pt>
                <c:pt idx="2">
                  <c:v>0.55654761904760497</c:v>
                </c:pt>
                <c:pt idx="3">
                  <c:v>0.60622916666666604</c:v>
                </c:pt>
                <c:pt idx="4">
                  <c:v>0.43778750000000199</c:v>
                </c:pt>
                <c:pt idx="5">
                  <c:v>0.64583333333333504</c:v>
                </c:pt>
                <c:pt idx="6">
                  <c:v>0.60135416666667696</c:v>
                </c:pt>
                <c:pt idx="7">
                  <c:v>0.60416666666666696</c:v>
                </c:pt>
                <c:pt idx="8">
                  <c:v>0.625</c:v>
                </c:pt>
                <c:pt idx="9">
                  <c:v>0.79166666666665797</c:v>
                </c:pt>
                <c:pt idx="10">
                  <c:v>0.72916666666665997</c:v>
                </c:pt>
                <c:pt idx="11">
                  <c:v>0.8125</c:v>
                </c:pt>
                <c:pt idx="12">
                  <c:v>0.79166666666665797</c:v>
                </c:pt>
                <c:pt idx="13">
                  <c:v>0.80208333333334203</c:v>
                </c:pt>
                <c:pt idx="14">
                  <c:v>0.78333333333333099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A-41C6-A029-42765D6AE3AA}"/>
            </c:ext>
          </c:extLst>
        </c:ser>
        <c:ser>
          <c:idx val="1"/>
          <c:order val="1"/>
          <c:tx>
            <c:strRef>
              <c:f>'100_80_NON_STUDENT'!$D$1</c:f>
              <c:strCache>
                <c:ptCount val="1"/>
                <c:pt idx="0">
                  <c:v>average Recall WITHOUT Replacement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'100_80_NON_STUDENT'!$D$2:$D$21</c:f>
              <c:numCache>
                <c:formatCode>General</c:formatCode>
                <c:ptCount val="20"/>
                <c:pt idx="0">
                  <c:v>0.44620833333333798</c:v>
                </c:pt>
                <c:pt idx="1">
                  <c:v>0.55646874999998897</c:v>
                </c:pt>
                <c:pt idx="2">
                  <c:v>0.61249999999999905</c:v>
                </c:pt>
                <c:pt idx="3">
                  <c:v>0.566583333333328</c:v>
                </c:pt>
                <c:pt idx="4">
                  <c:v>0.50833333333332797</c:v>
                </c:pt>
                <c:pt idx="5">
                  <c:v>0.51458333333333695</c:v>
                </c:pt>
                <c:pt idx="6">
                  <c:v>0.50411458333332804</c:v>
                </c:pt>
                <c:pt idx="7">
                  <c:v>0.57916666666666095</c:v>
                </c:pt>
                <c:pt idx="8">
                  <c:v>0.52916666666665502</c:v>
                </c:pt>
                <c:pt idx="9">
                  <c:v>0.69583333333332698</c:v>
                </c:pt>
                <c:pt idx="10">
                  <c:v>0.53333333333334398</c:v>
                </c:pt>
                <c:pt idx="11">
                  <c:v>0.59583333333333899</c:v>
                </c:pt>
                <c:pt idx="12">
                  <c:v>0.66250000000001197</c:v>
                </c:pt>
                <c:pt idx="13">
                  <c:v>0.67916666666667203</c:v>
                </c:pt>
                <c:pt idx="14">
                  <c:v>0.67916666666667203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7A-41C6-A029-42765D6AE3AA}"/>
            </c:ext>
          </c:extLst>
        </c:ser>
        <c:ser>
          <c:idx val="6"/>
          <c:order val="6"/>
          <c:tx>
            <c:strRef>
              <c:f>'100_80_NON_STUDENT'!$I$1</c:f>
              <c:strCache>
                <c:ptCount val="1"/>
                <c:pt idx="0">
                  <c:v>average Precision WITH Replacement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'100_80_NON_STUDENT'!$I$2:$I$21</c:f>
              <c:numCache>
                <c:formatCode>General</c:formatCode>
                <c:ptCount val="20"/>
                <c:pt idx="0">
                  <c:v>0.40416666666665702</c:v>
                </c:pt>
                <c:pt idx="1">
                  <c:v>0.49330357142856601</c:v>
                </c:pt>
                <c:pt idx="2">
                  <c:v>0.57897767857144</c:v>
                </c:pt>
                <c:pt idx="3">
                  <c:v>0.70833333333333803</c:v>
                </c:pt>
                <c:pt idx="4">
                  <c:v>0.49265476190476598</c:v>
                </c:pt>
                <c:pt idx="5">
                  <c:v>0.64583333333333504</c:v>
                </c:pt>
                <c:pt idx="6">
                  <c:v>0.79166666666665797</c:v>
                </c:pt>
                <c:pt idx="7">
                  <c:v>0.63385416666666905</c:v>
                </c:pt>
                <c:pt idx="8">
                  <c:v>0.53125</c:v>
                </c:pt>
                <c:pt idx="9">
                  <c:v>0.63750000000000195</c:v>
                </c:pt>
                <c:pt idx="10">
                  <c:v>0.56414583333333301</c:v>
                </c:pt>
                <c:pt idx="11">
                  <c:v>0.70000000000000595</c:v>
                </c:pt>
                <c:pt idx="12">
                  <c:v>0.69791666666666197</c:v>
                </c:pt>
                <c:pt idx="13">
                  <c:v>0.80208333333334203</c:v>
                </c:pt>
                <c:pt idx="14">
                  <c:v>0.78333333333333099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7A-41C6-A029-42765D6AE3AA}"/>
            </c:ext>
          </c:extLst>
        </c:ser>
        <c:ser>
          <c:idx val="7"/>
          <c:order val="7"/>
          <c:tx>
            <c:strRef>
              <c:f>'100_80_NON_STUDENT'!$J$1</c:f>
              <c:strCache>
                <c:ptCount val="1"/>
                <c:pt idx="0">
                  <c:v>average Recall  WITH Replacement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'100_80_NON_STUDENT'!$J$2:$J$21</c:f>
              <c:numCache>
                <c:formatCode>General</c:formatCode>
                <c:ptCount val="20"/>
                <c:pt idx="0">
                  <c:v>0.47708333333332797</c:v>
                </c:pt>
                <c:pt idx="1">
                  <c:v>0.77291666666667203</c:v>
                </c:pt>
                <c:pt idx="2">
                  <c:v>0.63750000000000195</c:v>
                </c:pt>
                <c:pt idx="3">
                  <c:v>0.52916666666665502</c:v>
                </c:pt>
                <c:pt idx="4">
                  <c:v>0.51368749999999197</c:v>
                </c:pt>
                <c:pt idx="5">
                  <c:v>0.49791666666665402</c:v>
                </c:pt>
                <c:pt idx="6">
                  <c:v>0.62291666666666101</c:v>
                </c:pt>
                <c:pt idx="7">
                  <c:v>0.67145833333332605</c:v>
                </c:pt>
                <c:pt idx="8">
                  <c:v>0.52291666666667103</c:v>
                </c:pt>
                <c:pt idx="9">
                  <c:v>0.53333333333334398</c:v>
                </c:pt>
                <c:pt idx="10">
                  <c:v>0.54791666666666095</c:v>
                </c:pt>
                <c:pt idx="11">
                  <c:v>0.58749999999998803</c:v>
                </c:pt>
                <c:pt idx="12">
                  <c:v>0.66250000000001197</c:v>
                </c:pt>
                <c:pt idx="13">
                  <c:v>0.67916666666667203</c:v>
                </c:pt>
                <c:pt idx="14">
                  <c:v>0.67916666666667203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7A-41C6-A029-42765D6AE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'100_80_NON_STUDENT'!$E$1</c15:sqref>
                        </c15:formulaRef>
                      </c:ext>
                    </c:extLst>
                    <c:strCache>
                      <c:ptCount val="1"/>
                      <c:pt idx="0">
                        <c:v>elapsed Time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'100_80_NON_STUDENT'!$E$2:$E$21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154.138331944443</c:v>
                      </c:pt>
                      <c:pt idx="1">
                        <c:v>126.061874889723</c:v>
                      </c:pt>
                      <c:pt idx="2">
                        <c:v>137.15192916666501</c:v>
                      </c:pt>
                      <c:pt idx="3">
                        <c:v>137.18638694444601</c:v>
                      </c:pt>
                      <c:pt idx="4">
                        <c:v>154.56027305555699</c:v>
                      </c:pt>
                      <c:pt idx="5">
                        <c:v>118.855115212499</c:v>
                      </c:pt>
                      <c:pt idx="6">
                        <c:v>150.43334527777699</c:v>
                      </c:pt>
                      <c:pt idx="7">
                        <c:v>154.291376111109</c:v>
                      </c:pt>
                      <c:pt idx="8">
                        <c:v>150.46026527777801</c:v>
                      </c:pt>
                      <c:pt idx="9">
                        <c:v>154.56719916666299</c:v>
                      </c:pt>
                      <c:pt idx="10">
                        <c:v>154.56719916666299</c:v>
                      </c:pt>
                      <c:pt idx="11">
                        <c:v>154.56719916666299</c:v>
                      </c:pt>
                      <c:pt idx="12">
                        <c:v>154.56719916666299</c:v>
                      </c:pt>
                      <c:pt idx="13">
                        <c:v>154.56719916666299</c:v>
                      </c:pt>
                      <c:pt idx="14">
                        <c:v>154.56719916666299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C7A-41C6-A029-42765D6AE3A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87.819000000000003</c:v>
                      </c:pt>
                      <c:pt idx="1">
                        <c:v>111.047</c:v>
                      </c:pt>
                      <c:pt idx="2">
                        <c:v>150.59299999999999</c:v>
                      </c:pt>
                      <c:pt idx="3">
                        <c:v>169</c:v>
                      </c:pt>
                      <c:pt idx="4">
                        <c:v>179.55099999999999</c:v>
                      </c:pt>
                      <c:pt idx="5">
                        <c:v>170.47900000000001</c:v>
                      </c:pt>
                      <c:pt idx="6">
                        <c:v>185.25700000000001</c:v>
                      </c:pt>
                      <c:pt idx="7">
                        <c:v>193.77099999999999</c:v>
                      </c:pt>
                      <c:pt idx="8">
                        <c:v>202.86699999999999</c:v>
                      </c:pt>
                      <c:pt idx="9">
                        <c:v>209.27099999999999</c:v>
                      </c:pt>
                      <c:pt idx="10">
                        <c:v>218</c:v>
                      </c:pt>
                      <c:pt idx="11">
                        <c:v>223.68600000000001</c:v>
                      </c:pt>
                      <c:pt idx="12">
                        <c:v>221</c:v>
                      </c:pt>
                      <c:pt idx="13">
                        <c:v>231</c:v>
                      </c:pt>
                      <c:pt idx="14">
                        <c:v>231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C7A-41C6-A029-42765D6AE3A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895</c:v>
                      </c:pt>
                      <c:pt idx="7">
                        <c:v>1012</c:v>
                      </c:pt>
                      <c:pt idx="8">
                        <c:v>1115</c:v>
                      </c:pt>
                      <c:pt idx="9">
                        <c:v>1207</c:v>
                      </c:pt>
                      <c:pt idx="10">
                        <c:v>1277</c:v>
                      </c:pt>
                      <c:pt idx="11">
                        <c:v>1324</c:v>
                      </c:pt>
                      <c:pt idx="12">
                        <c:v>1358</c:v>
                      </c:pt>
                      <c:pt idx="13">
                        <c:v>1374</c:v>
                      </c:pt>
                      <c:pt idx="14">
                        <c:v>1375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C7A-41C6-A029-42765D6AE3A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6.0590000000000002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C7A-41C6-A029-42765D6AE3A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118.786924999997</c:v>
                      </c:pt>
                      <c:pt idx="1">
                        <c:v>149.016656944441</c:v>
                      </c:pt>
                      <c:pt idx="2">
                        <c:v>150.46026527777801</c:v>
                      </c:pt>
                      <c:pt idx="3">
                        <c:v>154.13138666666501</c:v>
                      </c:pt>
                      <c:pt idx="4">
                        <c:v>149.39443944444301</c:v>
                      </c:pt>
                      <c:pt idx="5">
                        <c:v>150.184442222222</c:v>
                      </c:pt>
                      <c:pt idx="6">
                        <c:v>154.28445000000301</c:v>
                      </c:pt>
                      <c:pt idx="7">
                        <c:v>154.56027305555699</c:v>
                      </c:pt>
                      <c:pt idx="8">
                        <c:v>150.40832083333399</c:v>
                      </c:pt>
                      <c:pt idx="9">
                        <c:v>154.56719916666299</c:v>
                      </c:pt>
                      <c:pt idx="10">
                        <c:v>154.56719916666299</c:v>
                      </c:pt>
                      <c:pt idx="11">
                        <c:v>154.56719916666299</c:v>
                      </c:pt>
                      <c:pt idx="12">
                        <c:v>154.56719916666299</c:v>
                      </c:pt>
                      <c:pt idx="13">
                        <c:v>154.56719916666299</c:v>
                      </c:pt>
                      <c:pt idx="14">
                        <c:v>154.56719916666299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C7A-41C6-A029-42765D6AE3A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83.122</c:v>
                      </c:pt>
                      <c:pt idx="1">
                        <c:v>127</c:v>
                      </c:pt>
                      <c:pt idx="2">
                        <c:v>146.20400000000001</c:v>
                      </c:pt>
                      <c:pt idx="3">
                        <c:v>168.119</c:v>
                      </c:pt>
                      <c:pt idx="4">
                        <c:v>189.96199999999999</c:v>
                      </c:pt>
                      <c:pt idx="5">
                        <c:v>190.86099999999999</c:v>
                      </c:pt>
                      <c:pt idx="6">
                        <c:v>199.75700000000001</c:v>
                      </c:pt>
                      <c:pt idx="7">
                        <c:v>209</c:v>
                      </c:pt>
                      <c:pt idx="8">
                        <c:v>207.41200000000001</c:v>
                      </c:pt>
                      <c:pt idx="9">
                        <c:v>214.715</c:v>
                      </c:pt>
                      <c:pt idx="10">
                        <c:v>225</c:v>
                      </c:pt>
                      <c:pt idx="11">
                        <c:v>223.82</c:v>
                      </c:pt>
                      <c:pt idx="12">
                        <c:v>229</c:v>
                      </c:pt>
                      <c:pt idx="13">
                        <c:v>231</c:v>
                      </c:pt>
                      <c:pt idx="14">
                        <c:v>231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C7A-41C6-A029-42765D6AE3A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895</c:v>
                      </c:pt>
                      <c:pt idx="7">
                        <c:v>1012</c:v>
                      </c:pt>
                      <c:pt idx="8">
                        <c:v>1115</c:v>
                      </c:pt>
                      <c:pt idx="9">
                        <c:v>1207</c:v>
                      </c:pt>
                      <c:pt idx="10">
                        <c:v>1277</c:v>
                      </c:pt>
                      <c:pt idx="11">
                        <c:v>1324</c:v>
                      </c:pt>
                      <c:pt idx="12">
                        <c:v>1358</c:v>
                      </c:pt>
                      <c:pt idx="13">
                        <c:v>1374</c:v>
                      </c:pt>
                      <c:pt idx="14">
                        <c:v>1375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C7A-41C6-A029-42765D6AE3A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7.0380000000000003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C7A-41C6-A029-42765D6AE3AA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'100_80_NON_STUDENT'!$F$1</c:f>
              <c:strCache>
                <c:ptCount val="1"/>
                <c:pt idx="0">
                  <c:v>total Workers WITHOUT Replacement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'100_80_NON_STUDENT'!$F$2:$F$21</c:f>
              <c:numCache>
                <c:formatCode>General</c:formatCode>
                <c:ptCount val="20"/>
                <c:pt idx="0">
                  <c:v>87.819000000000003</c:v>
                </c:pt>
                <c:pt idx="1">
                  <c:v>111.047</c:v>
                </c:pt>
                <c:pt idx="2">
                  <c:v>150.59299999999999</c:v>
                </c:pt>
                <c:pt idx="3">
                  <c:v>169</c:v>
                </c:pt>
                <c:pt idx="4">
                  <c:v>179.55099999999999</c:v>
                </c:pt>
                <c:pt idx="5">
                  <c:v>170.47900000000001</c:v>
                </c:pt>
                <c:pt idx="6">
                  <c:v>185.25700000000001</c:v>
                </c:pt>
                <c:pt idx="7">
                  <c:v>193.77099999999999</c:v>
                </c:pt>
                <c:pt idx="8">
                  <c:v>202.86699999999999</c:v>
                </c:pt>
                <c:pt idx="9">
                  <c:v>209.27099999999999</c:v>
                </c:pt>
                <c:pt idx="10">
                  <c:v>218</c:v>
                </c:pt>
                <c:pt idx="11">
                  <c:v>223.68600000000001</c:v>
                </c:pt>
                <c:pt idx="12">
                  <c:v>221</c:v>
                </c:pt>
                <c:pt idx="13">
                  <c:v>231</c:v>
                </c:pt>
                <c:pt idx="14">
                  <c:v>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6-4EE8-B2DF-C1D2D110B53F}"/>
            </c:ext>
          </c:extLst>
        </c:ser>
        <c:ser>
          <c:idx val="4"/>
          <c:order val="4"/>
          <c:tx>
            <c:strRef>
              <c:f>'100_80_NON_STUDENT'!$G$1</c:f>
              <c:strCache>
                <c:ptCount val="1"/>
                <c:pt idx="0">
                  <c:v>max Answers per HIT WITHOUT Replacement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773</c:v>
                </c:pt>
                <c:pt idx="6">
                  <c:v>895</c:v>
                </c:pt>
                <c:pt idx="7">
                  <c:v>1012</c:v>
                </c:pt>
                <c:pt idx="8">
                  <c:v>1115</c:v>
                </c:pt>
                <c:pt idx="9">
                  <c:v>1207</c:v>
                </c:pt>
                <c:pt idx="10">
                  <c:v>1277</c:v>
                </c:pt>
                <c:pt idx="11">
                  <c:v>1324</c:v>
                </c:pt>
                <c:pt idx="12">
                  <c:v>1358</c:v>
                </c:pt>
                <c:pt idx="13">
                  <c:v>1374</c:v>
                </c:pt>
                <c:pt idx="14">
                  <c:v>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B6-4EE8-B2DF-C1D2D110B53F}"/>
            </c:ext>
          </c:extLst>
        </c:ser>
        <c:ser>
          <c:idx val="9"/>
          <c:order val="9"/>
          <c:tx>
            <c:strRef>
              <c:f>'100_80_NON_STUDENT'!$L$1</c:f>
              <c:strCache>
                <c:ptCount val="1"/>
                <c:pt idx="0">
                  <c:v>total Workers WITH Replacement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'100_80_NON_STUDENT'!$L$2:$L$21</c:f>
              <c:numCache>
                <c:formatCode>General</c:formatCode>
                <c:ptCount val="20"/>
                <c:pt idx="0">
                  <c:v>83.122</c:v>
                </c:pt>
                <c:pt idx="1">
                  <c:v>127</c:v>
                </c:pt>
                <c:pt idx="2">
                  <c:v>146.20400000000001</c:v>
                </c:pt>
                <c:pt idx="3">
                  <c:v>168.119</c:v>
                </c:pt>
                <c:pt idx="4">
                  <c:v>189.96199999999999</c:v>
                </c:pt>
                <c:pt idx="5">
                  <c:v>190.86099999999999</c:v>
                </c:pt>
                <c:pt idx="6">
                  <c:v>199.75700000000001</c:v>
                </c:pt>
                <c:pt idx="7">
                  <c:v>209</c:v>
                </c:pt>
                <c:pt idx="8">
                  <c:v>207.41200000000001</c:v>
                </c:pt>
                <c:pt idx="9">
                  <c:v>214.715</c:v>
                </c:pt>
                <c:pt idx="10">
                  <c:v>225</c:v>
                </c:pt>
                <c:pt idx="11">
                  <c:v>223.82</c:v>
                </c:pt>
                <c:pt idx="12">
                  <c:v>229</c:v>
                </c:pt>
                <c:pt idx="13">
                  <c:v>231</c:v>
                </c:pt>
                <c:pt idx="14">
                  <c:v>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B6-4EE8-B2DF-C1D2D110B53F}"/>
            </c:ext>
          </c:extLst>
        </c:ser>
        <c:ser>
          <c:idx val="10"/>
          <c:order val="10"/>
          <c:tx>
            <c:strRef>
              <c:f>'100_80_NON_STUDENT'!$M$1</c:f>
              <c:strCache>
                <c:ptCount val="1"/>
                <c:pt idx="0">
                  <c:v>max Answers per HIT WITH Replacement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773</c:v>
                </c:pt>
                <c:pt idx="6">
                  <c:v>895</c:v>
                </c:pt>
                <c:pt idx="7">
                  <c:v>1012</c:v>
                </c:pt>
                <c:pt idx="8">
                  <c:v>1115</c:v>
                </c:pt>
                <c:pt idx="9">
                  <c:v>1207</c:v>
                </c:pt>
                <c:pt idx="10">
                  <c:v>1277</c:v>
                </c:pt>
                <c:pt idx="11">
                  <c:v>1324</c:v>
                </c:pt>
                <c:pt idx="12">
                  <c:v>1358</c:v>
                </c:pt>
                <c:pt idx="13">
                  <c:v>1374</c:v>
                </c:pt>
                <c:pt idx="14">
                  <c:v>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B6-4EE8-B2DF-C1D2D110B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'100_80_NON_STUDENT'!$C$1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'100_80_NON_STUDENT'!$C$2:$C$21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0.35771496212120502</c:v>
                      </c:pt>
                      <c:pt idx="1">
                        <c:v>0.59746458333333796</c:v>
                      </c:pt>
                      <c:pt idx="2">
                        <c:v>0.55654761904760497</c:v>
                      </c:pt>
                      <c:pt idx="3">
                        <c:v>0.60622916666666604</c:v>
                      </c:pt>
                      <c:pt idx="4">
                        <c:v>0.43778750000000199</c:v>
                      </c:pt>
                      <c:pt idx="5">
                        <c:v>0.64583333333333504</c:v>
                      </c:pt>
                      <c:pt idx="6">
                        <c:v>0.60135416666667696</c:v>
                      </c:pt>
                      <c:pt idx="7">
                        <c:v>0.60416666666666696</c:v>
                      </c:pt>
                      <c:pt idx="8">
                        <c:v>0.625</c:v>
                      </c:pt>
                      <c:pt idx="9">
                        <c:v>0.79166666666665797</c:v>
                      </c:pt>
                      <c:pt idx="10">
                        <c:v>0.72916666666665997</c:v>
                      </c:pt>
                      <c:pt idx="11">
                        <c:v>0.8125</c:v>
                      </c:pt>
                      <c:pt idx="12">
                        <c:v>0.79166666666665797</c:v>
                      </c:pt>
                      <c:pt idx="13">
                        <c:v>0.80208333333334203</c:v>
                      </c:pt>
                      <c:pt idx="14">
                        <c:v>0.78333333333333099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7B6-4EE8-B2DF-C1D2D110B53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0.44620833333333798</c:v>
                      </c:pt>
                      <c:pt idx="1">
                        <c:v>0.55646874999998897</c:v>
                      </c:pt>
                      <c:pt idx="2">
                        <c:v>0.61249999999999905</c:v>
                      </c:pt>
                      <c:pt idx="3">
                        <c:v>0.566583333333328</c:v>
                      </c:pt>
                      <c:pt idx="4">
                        <c:v>0.50833333333332797</c:v>
                      </c:pt>
                      <c:pt idx="5">
                        <c:v>0.51458333333333695</c:v>
                      </c:pt>
                      <c:pt idx="6">
                        <c:v>0.50411458333332804</c:v>
                      </c:pt>
                      <c:pt idx="7">
                        <c:v>0.57916666666666095</c:v>
                      </c:pt>
                      <c:pt idx="8">
                        <c:v>0.52916666666665502</c:v>
                      </c:pt>
                      <c:pt idx="9">
                        <c:v>0.69583333333332698</c:v>
                      </c:pt>
                      <c:pt idx="10">
                        <c:v>0.53333333333334398</c:v>
                      </c:pt>
                      <c:pt idx="11">
                        <c:v>0.59583333333333899</c:v>
                      </c:pt>
                      <c:pt idx="12">
                        <c:v>0.66250000000001197</c:v>
                      </c:pt>
                      <c:pt idx="13">
                        <c:v>0.67916666666667203</c:v>
                      </c:pt>
                      <c:pt idx="14">
                        <c:v>0.67916666666667203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7B6-4EE8-B2DF-C1D2D110B53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'100_80_NON_STUDENT'!$E$1</c15:sqref>
                        </c15:formulaRef>
                      </c:ext>
                    </c:extLst>
                    <c:strCache>
                      <c:ptCount val="1"/>
                      <c:pt idx="0">
                        <c:v>elapsed Time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154.138331944443</c:v>
                      </c:pt>
                      <c:pt idx="1">
                        <c:v>126.061874889723</c:v>
                      </c:pt>
                      <c:pt idx="2">
                        <c:v>137.15192916666501</c:v>
                      </c:pt>
                      <c:pt idx="3">
                        <c:v>137.18638694444601</c:v>
                      </c:pt>
                      <c:pt idx="4">
                        <c:v>154.56027305555699</c:v>
                      </c:pt>
                      <c:pt idx="5">
                        <c:v>118.855115212499</c:v>
                      </c:pt>
                      <c:pt idx="6">
                        <c:v>150.43334527777699</c:v>
                      </c:pt>
                      <c:pt idx="7">
                        <c:v>154.291376111109</c:v>
                      </c:pt>
                      <c:pt idx="8">
                        <c:v>150.46026527777801</c:v>
                      </c:pt>
                      <c:pt idx="9">
                        <c:v>154.56719916666299</c:v>
                      </c:pt>
                      <c:pt idx="10">
                        <c:v>154.56719916666299</c:v>
                      </c:pt>
                      <c:pt idx="11">
                        <c:v>154.56719916666299</c:v>
                      </c:pt>
                      <c:pt idx="12">
                        <c:v>154.56719916666299</c:v>
                      </c:pt>
                      <c:pt idx="13">
                        <c:v>154.56719916666299</c:v>
                      </c:pt>
                      <c:pt idx="14">
                        <c:v>154.56719916666299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7B6-4EE8-B2DF-C1D2D110B53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6.0590000000000002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7B6-4EE8-B2DF-C1D2D110B53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0.40416666666665702</c:v>
                      </c:pt>
                      <c:pt idx="1">
                        <c:v>0.49330357142856601</c:v>
                      </c:pt>
                      <c:pt idx="2">
                        <c:v>0.57897767857144</c:v>
                      </c:pt>
                      <c:pt idx="3">
                        <c:v>0.70833333333333803</c:v>
                      </c:pt>
                      <c:pt idx="4">
                        <c:v>0.49265476190476598</c:v>
                      </c:pt>
                      <c:pt idx="5">
                        <c:v>0.64583333333333504</c:v>
                      </c:pt>
                      <c:pt idx="6">
                        <c:v>0.79166666666665797</c:v>
                      </c:pt>
                      <c:pt idx="7">
                        <c:v>0.63385416666666905</c:v>
                      </c:pt>
                      <c:pt idx="8">
                        <c:v>0.53125</c:v>
                      </c:pt>
                      <c:pt idx="9">
                        <c:v>0.63750000000000195</c:v>
                      </c:pt>
                      <c:pt idx="10">
                        <c:v>0.56414583333333301</c:v>
                      </c:pt>
                      <c:pt idx="11">
                        <c:v>0.70000000000000595</c:v>
                      </c:pt>
                      <c:pt idx="12">
                        <c:v>0.69791666666666197</c:v>
                      </c:pt>
                      <c:pt idx="13">
                        <c:v>0.80208333333334203</c:v>
                      </c:pt>
                      <c:pt idx="14">
                        <c:v>0.78333333333333099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7B6-4EE8-B2DF-C1D2D110B53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0.47708333333332797</c:v>
                      </c:pt>
                      <c:pt idx="1">
                        <c:v>0.77291666666667203</c:v>
                      </c:pt>
                      <c:pt idx="2">
                        <c:v>0.63750000000000195</c:v>
                      </c:pt>
                      <c:pt idx="3">
                        <c:v>0.52916666666665502</c:v>
                      </c:pt>
                      <c:pt idx="4">
                        <c:v>0.51368749999999197</c:v>
                      </c:pt>
                      <c:pt idx="5">
                        <c:v>0.49791666666665402</c:v>
                      </c:pt>
                      <c:pt idx="6">
                        <c:v>0.62291666666666101</c:v>
                      </c:pt>
                      <c:pt idx="7">
                        <c:v>0.67145833333332605</c:v>
                      </c:pt>
                      <c:pt idx="8">
                        <c:v>0.52291666666667103</c:v>
                      </c:pt>
                      <c:pt idx="9">
                        <c:v>0.53333333333334398</c:v>
                      </c:pt>
                      <c:pt idx="10">
                        <c:v>0.54791666666666095</c:v>
                      </c:pt>
                      <c:pt idx="11">
                        <c:v>0.58749999999998803</c:v>
                      </c:pt>
                      <c:pt idx="12">
                        <c:v>0.66250000000001197</c:v>
                      </c:pt>
                      <c:pt idx="13">
                        <c:v>0.67916666666667203</c:v>
                      </c:pt>
                      <c:pt idx="14">
                        <c:v>0.67916666666667203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7B6-4EE8-B2DF-C1D2D110B53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118.786924999997</c:v>
                      </c:pt>
                      <c:pt idx="1">
                        <c:v>149.016656944441</c:v>
                      </c:pt>
                      <c:pt idx="2">
                        <c:v>150.46026527777801</c:v>
                      </c:pt>
                      <c:pt idx="3">
                        <c:v>154.13138666666501</c:v>
                      </c:pt>
                      <c:pt idx="4">
                        <c:v>149.39443944444301</c:v>
                      </c:pt>
                      <c:pt idx="5">
                        <c:v>150.184442222222</c:v>
                      </c:pt>
                      <c:pt idx="6">
                        <c:v>154.28445000000301</c:v>
                      </c:pt>
                      <c:pt idx="7">
                        <c:v>154.56027305555699</c:v>
                      </c:pt>
                      <c:pt idx="8">
                        <c:v>150.40832083333399</c:v>
                      </c:pt>
                      <c:pt idx="9">
                        <c:v>154.56719916666299</c:v>
                      </c:pt>
                      <c:pt idx="10">
                        <c:v>154.56719916666299</c:v>
                      </c:pt>
                      <c:pt idx="11">
                        <c:v>154.56719916666299</c:v>
                      </c:pt>
                      <c:pt idx="12">
                        <c:v>154.56719916666299</c:v>
                      </c:pt>
                      <c:pt idx="13">
                        <c:v>154.56719916666299</c:v>
                      </c:pt>
                      <c:pt idx="14">
                        <c:v>154.56719916666299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7B6-4EE8-B2DF-C1D2D110B53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7.0380000000000003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7B6-4EE8-B2DF-C1D2D110B53F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'100_80_NON_STUDENT'!$E$1</c:f>
              <c:strCache>
                <c:ptCount val="1"/>
                <c:pt idx="0">
                  <c:v>elapsed Time WITHOUT Replacement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'100_80_NON_STUDENT'!$E$2:$E$21</c:f>
              <c:numCache>
                <c:formatCode>General</c:formatCode>
                <c:ptCount val="20"/>
                <c:pt idx="0">
                  <c:v>154.138331944443</c:v>
                </c:pt>
                <c:pt idx="1">
                  <c:v>126.061874889723</c:v>
                </c:pt>
                <c:pt idx="2">
                  <c:v>137.15192916666501</c:v>
                </c:pt>
                <c:pt idx="3">
                  <c:v>137.18638694444601</c:v>
                </c:pt>
                <c:pt idx="4">
                  <c:v>154.56027305555699</c:v>
                </c:pt>
                <c:pt idx="5">
                  <c:v>118.855115212499</c:v>
                </c:pt>
                <c:pt idx="6">
                  <c:v>150.43334527777699</c:v>
                </c:pt>
                <c:pt idx="7">
                  <c:v>154.291376111109</c:v>
                </c:pt>
                <c:pt idx="8">
                  <c:v>150.46026527777801</c:v>
                </c:pt>
                <c:pt idx="9">
                  <c:v>154.56719916666299</c:v>
                </c:pt>
                <c:pt idx="10">
                  <c:v>154.56719916666299</c:v>
                </c:pt>
                <c:pt idx="11">
                  <c:v>154.56719916666299</c:v>
                </c:pt>
                <c:pt idx="12">
                  <c:v>154.56719916666299</c:v>
                </c:pt>
                <c:pt idx="13">
                  <c:v>154.56719916666299</c:v>
                </c:pt>
                <c:pt idx="14">
                  <c:v>154.56719916666299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9-4F22-AB5E-5AB34FA06199}"/>
            </c:ext>
          </c:extLst>
        </c:ser>
        <c:ser>
          <c:idx val="8"/>
          <c:order val="8"/>
          <c:tx>
            <c:strRef>
              <c:f>'100_80_NON_STUDENT'!$K$1</c:f>
              <c:strCache>
                <c:ptCount val="1"/>
                <c:pt idx="0">
                  <c:v>elapsed Time  WITH Replacement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'100_80_NON_STUDENT'!$K$2:$K$21</c:f>
              <c:numCache>
                <c:formatCode>General</c:formatCode>
                <c:ptCount val="20"/>
                <c:pt idx="0">
                  <c:v>118.786924999997</c:v>
                </c:pt>
                <c:pt idx="1">
                  <c:v>149.016656944441</c:v>
                </c:pt>
                <c:pt idx="2">
                  <c:v>150.46026527777801</c:v>
                </c:pt>
                <c:pt idx="3">
                  <c:v>154.13138666666501</c:v>
                </c:pt>
                <c:pt idx="4">
                  <c:v>149.39443944444301</c:v>
                </c:pt>
                <c:pt idx="5">
                  <c:v>150.184442222222</c:v>
                </c:pt>
                <c:pt idx="6">
                  <c:v>154.28445000000301</c:v>
                </c:pt>
                <c:pt idx="7">
                  <c:v>154.56027305555699</c:v>
                </c:pt>
                <c:pt idx="8">
                  <c:v>150.40832083333399</c:v>
                </c:pt>
                <c:pt idx="9">
                  <c:v>154.56719916666299</c:v>
                </c:pt>
                <c:pt idx="10">
                  <c:v>154.56719916666299</c:v>
                </c:pt>
                <c:pt idx="11">
                  <c:v>154.56719916666299</c:v>
                </c:pt>
                <c:pt idx="12">
                  <c:v>154.56719916666299</c:v>
                </c:pt>
                <c:pt idx="13">
                  <c:v>154.56719916666299</c:v>
                </c:pt>
                <c:pt idx="14">
                  <c:v>154.56719916666299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9-4F22-AB5E-5AB34FA06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'100_80_NON_STUDENT'!$C$1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'100_80_NON_STUDENT'!$C$2:$C$21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0.35771496212120502</c:v>
                      </c:pt>
                      <c:pt idx="1">
                        <c:v>0.59746458333333796</c:v>
                      </c:pt>
                      <c:pt idx="2">
                        <c:v>0.55654761904760497</c:v>
                      </c:pt>
                      <c:pt idx="3">
                        <c:v>0.60622916666666604</c:v>
                      </c:pt>
                      <c:pt idx="4">
                        <c:v>0.43778750000000199</c:v>
                      </c:pt>
                      <c:pt idx="5">
                        <c:v>0.64583333333333504</c:v>
                      </c:pt>
                      <c:pt idx="6">
                        <c:v>0.60135416666667696</c:v>
                      </c:pt>
                      <c:pt idx="7">
                        <c:v>0.60416666666666696</c:v>
                      </c:pt>
                      <c:pt idx="8">
                        <c:v>0.625</c:v>
                      </c:pt>
                      <c:pt idx="9">
                        <c:v>0.79166666666665797</c:v>
                      </c:pt>
                      <c:pt idx="10">
                        <c:v>0.72916666666665997</c:v>
                      </c:pt>
                      <c:pt idx="11">
                        <c:v>0.8125</c:v>
                      </c:pt>
                      <c:pt idx="12">
                        <c:v>0.79166666666665797</c:v>
                      </c:pt>
                      <c:pt idx="13">
                        <c:v>0.80208333333334203</c:v>
                      </c:pt>
                      <c:pt idx="14">
                        <c:v>0.78333333333333099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279-4F22-AB5E-5AB34FA0619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0.44620833333333798</c:v>
                      </c:pt>
                      <c:pt idx="1">
                        <c:v>0.55646874999998897</c:v>
                      </c:pt>
                      <c:pt idx="2">
                        <c:v>0.61249999999999905</c:v>
                      </c:pt>
                      <c:pt idx="3">
                        <c:v>0.566583333333328</c:v>
                      </c:pt>
                      <c:pt idx="4">
                        <c:v>0.50833333333332797</c:v>
                      </c:pt>
                      <c:pt idx="5">
                        <c:v>0.51458333333333695</c:v>
                      </c:pt>
                      <c:pt idx="6">
                        <c:v>0.50411458333332804</c:v>
                      </c:pt>
                      <c:pt idx="7">
                        <c:v>0.57916666666666095</c:v>
                      </c:pt>
                      <c:pt idx="8">
                        <c:v>0.52916666666665502</c:v>
                      </c:pt>
                      <c:pt idx="9">
                        <c:v>0.69583333333332698</c:v>
                      </c:pt>
                      <c:pt idx="10">
                        <c:v>0.53333333333334398</c:v>
                      </c:pt>
                      <c:pt idx="11">
                        <c:v>0.59583333333333899</c:v>
                      </c:pt>
                      <c:pt idx="12">
                        <c:v>0.66250000000001197</c:v>
                      </c:pt>
                      <c:pt idx="13">
                        <c:v>0.67916666666667203</c:v>
                      </c:pt>
                      <c:pt idx="14">
                        <c:v>0.67916666666667203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279-4F22-AB5E-5AB34FA0619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87.819000000000003</c:v>
                      </c:pt>
                      <c:pt idx="1">
                        <c:v>111.047</c:v>
                      </c:pt>
                      <c:pt idx="2">
                        <c:v>150.59299999999999</c:v>
                      </c:pt>
                      <c:pt idx="3">
                        <c:v>169</c:v>
                      </c:pt>
                      <c:pt idx="4">
                        <c:v>179.55099999999999</c:v>
                      </c:pt>
                      <c:pt idx="5">
                        <c:v>170.47900000000001</c:v>
                      </c:pt>
                      <c:pt idx="6">
                        <c:v>185.25700000000001</c:v>
                      </c:pt>
                      <c:pt idx="7">
                        <c:v>193.77099999999999</c:v>
                      </c:pt>
                      <c:pt idx="8">
                        <c:v>202.86699999999999</c:v>
                      </c:pt>
                      <c:pt idx="9">
                        <c:v>209.27099999999999</c:v>
                      </c:pt>
                      <c:pt idx="10">
                        <c:v>218</c:v>
                      </c:pt>
                      <c:pt idx="11">
                        <c:v>223.68600000000001</c:v>
                      </c:pt>
                      <c:pt idx="12">
                        <c:v>221</c:v>
                      </c:pt>
                      <c:pt idx="13">
                        <c:v>231</c:v>
                      </c:pt>
                      <c:pt idx="14">
                        <c:v>231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279-4F22-AB5E-5AB34FA0619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895</c:v>
                      </c:pt>
                      <c:pt idx="7">
                        <c:v>1012</c:v>
                      </c:pt>
                      <c:pt idx="8">
                        <c:v>1115</c:v>
                      </c:pt>
                      <c:pt idx="9">
                        <c:v>1207</c:v>
                      </c:pt>
                      <c:pt idx="10">
                        <c:v>1277</c:v>
                      </c:pt>
                      <c:pt idx="11">
                        <c:v>1324</c:v>
                      </c:pt>
                      <c:pt idx="12">
                        <c:v>1358</c:v>
                      </c:pt>
                      <c:pt idx="13">
                        <c:v>1374</c:v>
                      </c:pt>
                      <c:pt idx="14">
                        <c:v>1375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279-4F22-AB5E-5AB34FA0619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6.0590000000000002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279-4F22-AB5E-5AB34FA0619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0.40416666666665702</c:v>
                      </c:pt>
                      <c:pt idx="1">
                        <c:v>0.49330357142856601</c:v>
                      </c:pt>
                      <c:pt idx="2">
                        <c:v>0.57897767857144</c:v>
                      </c:pt>
                      <c:pt idx="3">
                        <c:v>0.70833333333333803</c:v>
                      </c:pt>
                      <c:pt idx="4">
                        <c:v>0.49265476190476598</c:v>
                      </c:pt>
                      <c:pt idx="5">
                        <c:v>0.64583333333333504</c:v>
                      </c:pt>
                      <c:pt idx="6">
                        <c:v>0.79166666666665797</c:v>
                      </c:pt>
                      <c:pt idx="7">
                        <c:v>0.63385416666666905</c:v>
                      </c:pt>
                      <c:pt idx="8">
                        <c:v>0.53125</c:v>
                      </c:pt>
                      <c:pt idx="9">
                        <c:v>0.63750000000000195</c:v>
                      </c:pt>
                      <c:pt idx="10">
                        <c:v>0.56414583333333301</c:v>
                      </c:pt>
                      <c:pt idx="11">
                        <c:v>0.70000000000000595</c:v>
                      </c:pt>
                      <c:pt idx="12">
                        <c:v>0.69791666666666197</c:v>
                      </c:pt>
                      <c:pt idx="13">
                        <c:v>0.80208333333334203</c:v>
                      </c:pt>
                      <c:pt idx="14">
                        <c:v>0.78333333333333099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279-4F22-AB5E-5AB34FA0619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0.47708333333332797</c:v>
                      </c:pt>
                      <c:pt idx="1">
                        <c:v>0.77291666666667203</c:v>
                      </c:pt>
                      <c:pt idx="2">
                        <c:v>0.63750000000000195</c:v>
                      </c:pt>
                      <c:pt idx="3">
                        <c:v>0.52916666666665502</c:v>
                      </c:pt>
                      <c:pt idx="4">
                        <c:v>0.51368749999999197</c:v>
                      </c:pt>
                      <c:pt idx="5">
                        <c:v>0.49791666666665402</c:v>
                      </c:pt>
                      <c:pt idx="6">
                        <c:v>0.62291666666666101</c:v>
                      </c:pt>
                      <c:pt idx="7">
                        <c:v>0.67145833333332605</c:v>
                      </c:pt>
                      <c:pt idx="8">
                        <c:v>0.52291666666667103</c:v>
                      </c:pt>
                      <c:pt idx="9">
                        <c:v>0.53333333333334398</c:v>
                      </c:pt>
                      <c:pt idx="10">
                        <c:v>0.54791666666666095</c:v>
                      </c:pt>
                      <c:pt idx="11">
                        <c:v>0.58749999999998803</c:v>
                      </c:pt>
                      <c:pt idx="12">
                        <c:v>0.66250000000001197</c:v>
                      </c:pt>
                      <c:pt idx="13">
                        <c:v>0.67916666666667203</c:v>
                      </c:pt>
                      <c:pt idx="14">
                        <c:v>0.67916666666667203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279-4F22-AB5E-5AB34FA0619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83.122</c:v>
                      </c:pt>
                      <c:pt idx="1">
                        <c:v>127</c:v>
                      </c:pt>
                      <c:pt idx="2">
                        <c:v>146.20400000000001</c:v>
                      </c:pt>
                      <c:pt idx="3">
                        <c:v>168.119</c:v>
                      </c:pt>
                      <c:pt idx="4">
                        <c:v>189.96199999999999</c:v>
                      </c:pt>
                      <c:pt idx="5">
                        <c:v>190.86099999999999</c:v>
                      </c:pt>
                      <c:pt idx="6">
                        <c:v>199.75700000000001</c:v>
                      </c:pt>
                      <c:pt idx="7">
                        <c:v>209</c:v>
                      </c:pt>
                      <c:pt idx="8">
                        <c:v>207.41200000000001</c:v>
                      </c:pt>
                      <c:pt idx="9">
                        <c:v>214.715</c:v>
                      </c:pt>
                      <c:pt idx="10">
                        <c:v>225</c:v>
                      </c:pt>
                      <c:pt idx="11">
                        <c:v>223.82</c:v>
                      </c:pt>
                      <c:pt idx="12">
                        <c:v>229</c:v>
                      </c:pt>
                      <c:pt idx="13">
                        <c:v>231</c:v>
                      </c:pt>
                      <c:pt idx="14">
                        <c:v>231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79-4F22-AB5E-5AB34FA06199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895</c:v>
                      </c:pt>
                      <c:pt idx="7">
                        <c:v>1012</c:v>
                      </c:pt>
                      <c:pt idx="8">
                        <c:v>1115</c:v>
                      </c:pt>
                      <c:pt idx="9">
                        <c:v>1207</c:v>
                      </c:pt>
                      <c:pt idx="10">
                        <c:v>1277</c:v>
                      </c:pt>
                      <c:pt idx="11">
                        <c:v>1324</c:v>
                      </c:pt>
                      <c:pt idx="12">
                        <c:v>1358</c:v>
                      </c:pt>
                      <c:pt idx="13">
                        <c:v>1374</c:v>
                      </c:pt>
                      <c:pt idx="14">
                        <c:v>1375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79-4F22-AB5E-5AB34FA06199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7.0380000000000003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79-4F22-AB5E-5AB34FA06199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279357088367862E-2"/>
          <c:y val="0.13969030494250939"/>
          <c:w val="0.91370754348227412"/>
          <c:h val="0.7028109816783501"/>
        </c:manualLayout>
      </c:layout>
      <c:lineChart>
        <c:grouping val="standard"/>
        <c:varyColors val="0"/>
        <c:ser>
          <c:idx val="2"/>
          <c:order val="2"/>
          <c:tx>
            <c:strRef>
              <c:f>'100_80_NON_STUDENT'!$H$1</c:f>
              <c:strCache>
                <c:ptCount val="1"/>
                <c:pt idx="0">
                  <c:v>faults Located WITHOUT Replacement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'100_80_NON_STUDENT'!$H$2:$H$21</c:f>
              <c:numCache>
                <c:formatCode>General</c:formatCode>
                <c:ptCount val="20"/>
                <c:pt idx="0">
                  <c:v>6.0590000000000002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E-4997-9D2D-F408228EA15A}"/>
            </c:ext>
          </c:extLst>
        </c:ser>
        <c:ser>
          <c:idx val="8"/>
          <c:order val="8"/>
          <c:tx>
            <c:strRef>
              <c:f>'100_80_NON_STUDENT'!$N$1</c:f>
              <c:strCache>
                <c:ptCount val="1"/>
                <c:pt idx="0">
                  <c:v>faults Located  WITH Replacement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'100_80_NON_STUDENT'!$A$2:$A$12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'100_80_NON_STUDENT'!$N$2:$N$21</c:f>
              <c:numCache>
                <c:formatCode>General</c:formatCode>
                <c:ptCount val="20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7.0380000000000003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3E-4997-9D2D-F408228EA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'100_80_NON_STUDENT'!$C$1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'100_80_NON_STUDENT'!$C$2:$C$21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0.35771496212120502</c:v>
                      </c:pt>
                      <c:pt idx="1">
                        <c:v>0.59746458333333796</c:v>
                      </c:pt>
                      <c:pt idx="2">
                        <c:v>0.55654761904760497</c:v>
                      </c:pt>
                      <c:pt idx="3">
                        <c:v>0.60622916666666604</c:v>
                      </c:pt>
                      <c:pt idx="4">
                        <c:v>0.43778750000000199</c:v>
                      </c:pt>
                      <c:pt idx="5">
                        <c:v>0.64583333333333504</c:v>
                      </c:pt>
                      <c:pt idx="6">
                        <c:v>0.60135416666667696</c:v>
                      </c:pt>
                      <c:pt idx="7">
                        <c:v>0.60416666666666696</c:v>
                      </c:pt>
                      <c:pt idx="8">
                        <c:v>0.625</c:v>
                      </c:pt>
                      <c:pt idx="9">
                        <c:v>0.79166666666665797</c:v>
                      </c:pt>
                      <c:pt idx="10">
                        <c:v>0.72916666666665997</c:v>
                      </c:pt>
                      <c:pt idx="11">
                        <c:v>0.8125</c:v>
                      </c:pt>
                      <c:pt idx="12">
                        <c:v>0.79166666666665797</c:v>
                      </c:pt>
                      <c:pt idx="13">
                        <c:v>0.80208333333334203</c:v>
                      </c:pt>
                      <c:pt idx="14">
                        <c:v>0.78333333333333099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43E-4997-9D2D-F408228EA15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0.44620833333333798</c:v>
                      </c:pt>
                      <c:pt idx="1">
                        <c:v>0.55646874999998897</c:v>
                      </c:pt>
                      <c:pt idx="2">
                        <c:v>0.61249999999999905</c:v>
                      </c:pt>
                      <c:pt idx="3">
                        <c:v>0.566583333333328</c:v>
                      </c:pt>
                      <c:pt idx="4">
                        <c:v>0.50833333333332797</c:v>
                      </c:pt>
                      <c:pt idx="5">
                        <c:v>0.51458333333333695</c:v>
                      </c:pt>
                      <c:pt idx="6">
                        <c:v>0.50411458333332804</c:v>
                      </c:pt>
                      <c:pt idx="7">
                        <c:v>0.57916666666666095</c:v>
                      </c:pt>
                      <c:pt idx="8">
                        <c:v>0.52916666666665502</c:v>
                      </c:pt>
                      <c:pt idx="9">
                        <c:v>0.69583333333332698</c:v>
                      </c:pt>
                      <c:pt idx="10">
                        <c:v>0.53333333333334398</c:v>
                      </c:pt>
                      <c:pt idx="11">
                        <c:v>0.59583333333333899</c:v>
                      </c:pt>
                      <c:pt idx="12">
                        <c:v>0.66250000000001197</c:v>
                      </c:pt>
                      <c:pt idx="13">
                        <c:v>0.67916666666667203</c:v>
                      </c:pt>
                      <c:pt idx="14">
                        <c:v>0.67916666666667203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43E-4997-9D2D-F408228EA15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87.819000000000003</c:v>
                      </c:pt>
                      <c:pt idx="1">
                        <c:v>111.047</c:v>
                      </c:pt>
                      <c:pt idx="2">
                        <c:v>150.59299999999999</c:v>
                      </c:pt>
                      <c:pt idx="3">
                        <c:v>169</c:v>
                      </c:pt>
                      <c:pt idx="4">
                        <c:v>179.55099999999999</c:v>
                      </c:pt>
                      <c:pt idx="5">
                        <c:v>170.47900000000001</c:v>
                      </c:pt>
                      <c:pt idx="6">
                        <c:v>185.25700000000001</c:v>
                      </c:pt>
                      <c:pt idx="7">
                        <c:v>193.77099999999999</c:v>
                      </c:pt>
                      <c:pt idx="8">
                        <c:v>202.86699999999999</c:v>
                      </c:pt>
                      <c:pt idx="9">
                        <c:v>209.27099999999999</c:v>
                      </c:pt>
                      <c:pt idx="10">
                        <c:v>218</c:v>
                      </c:pt>
                      <c:pt idx="11">
                        <c:v>223.68600000000001</c:v>
                      </c:pt>
                      <c:pt idx="12">
                        <c:v>221</c:v>
                      </c:pt>
                      <c:pt idx="13">
                        <c:v>231</c:v>
                      </c:pt>
                      <c:pt idx="14">
                        <c:v>231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43E-4997-9D2D-F408228EA15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895</c:v>
                      </c:pt>
                      <c:pt idx="7">
                        <c:v>1012</c:v>
                      </c:pt>
                      <c:pt idx="8">
                        <c:v>1115</c:v>
                      </c:pt>
                      <c:pt idx="9">
                        <c:v>1207</c:v>
                      </c:pt>
                      <c:pt idx="10">
                        <c:v>1277</c:v>
                      </c:pt>
                      <c:pt idx="11">
                        <c:v>1324</c:v>
                      </c:pt>
                      <c:pt idx="12">
                        <c:v>1358</c:v>
                      </c:pt>
                      <c:pt idx="13">
                        <c:v>1374</c:v>
                      </c:pt>
                      <c:pt idx="14">
                        <c:v>1375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43E-4997-9D2D-F408228EA15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6.0590000000000002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43E-4997-9D2D-F408228EA15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0.40416666666665702</c:v>
                      </c:pt>
                      <c:pt idx="1">
                        <c:v>0.49330357142856601</c:v>
                      </c:pt>
                      <c:pt idx="2">
                        <c:v>0.57897767857144</c:v>
                      </c:pt>
                      <c:pt idx="3">
                        <c:v>0.70833333333333803</c:v>
                      </c:pt>
                      <c:pt idx="4">
                        <c:v>0.49265476190476598</c:v>
                      </c:pt>
                      <c:pt idx="5">
                        <c:v>0.64583333333333504</c:v>
                      </c:pt>
                      <c:pt idx="6">
                        <c:v>0.79166666666665797</c:v>
                      </c:pt>
                      <c:pt idx="7">
                        <c:v>0.63385416666666905</c:v>
                      </c:pt>
                      <c:pt idx="8">
                        <c:v>0.53125</c:v>
                      </c:pt>
                      <c:pt idx="9">
                        <c:v>0.63750000000000195</c:v>
                      </c:pt>
                      <c:pt idx="10">
                        <c:v>0.56414583333333301</c:v>
                      </c:pt>
                      <c:pt idx="11">
                        <c:v>0.70000000000000595</c:v>
                      </c:pt>
                      <c:pt idx="12">
                        <c:v>0.69791666666666197</c:v>
                      </c:pt>
                      <c:pt idx="13">
                        <c:v>0.80208333333334203</c:v>
                      </c:pt>
                      <c:pt idx="14">
                        <c:v>0.78333333333333099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43E-4997-9D2D-F408228EA15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0.47708333333332797</c:v>
                      </c:pt>
                      <c:pt idx="1">
                        <c:v>0.77291666666667203</c:v>
                      </c:pt>
                      <c:pt idx="2">
                        <c:v>0.63750000000000195</c:v>
                      </c:pt>
                      <c:pt idx="3">
                        <c:v>0.52916666666665502</c:v>
                      </c:pt>
                      <c:pt idx="4">
                        <c:v>0.51368749999999197</c:v>
                      </c:pt>
                      <c:pt idx="5">
                        <c:v>0.49791666666665402</c:v>
                      </c:pt>
                      <c:pt idx="6">
                        <c:v>0.62291666666666101</c:v>
                      </c:pt>
                      <c:pt idx="7">
                        <c:v>0.67145833333332605</c:v>
                      </c:pt>
                      <c:pt idx="8">
                        <c:v>0.52291666666667103</c:v>
                      </c:pt>
                      <c:pt idx="9">
                        <c:v>0.53333333333334398</c:v>
                      </c:pt>
                      <c:pt idx="10">
                        <c:v>0.54791666666666095</c:v>
                      </c:pt>
                      <c:pt idx="11">
                        <c:v>0.58749999999998803</c:v>
                      </c:pt>
                      <c:pt idx="12">
                        <c:v>0.66250000000001197</c:v>
                      </c:pt>
                      <c:pt idx="13">
                        <c:v>0.67916666666667203</c:v>
                      </c:pt>
                      <c:pt idx="14">
                        <c:v>0.67916666666667203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43E-4997-9D2D-F408228EA15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83.122</c:v>
                      </c:pt>
                      <c:pt idx="1">
                        <c:v>127</c:v>
                      </c:pt>
                      <c:pt idx="2">
                        <c:v>146.20400000000001</c:v>
                      </c:pt>
                      <c:pt idx="3">
                        <c:v>168.119</c:v>
                      </c:pt>
                      <c:pt idx="4">
                        <c:v>189.96199999999999</c:v>
                      </c:pt>
                      <c:pt idx="5">
                        <c:v>190.86099999999999</c:v>
                      </c:pt>
                      <c:pt idx="6">
                        <c:v>199.75700000000001</c:v>
                      </c:pt>
                      <c:pt idx="7">
                        <c:v>209</c:v>
                      </c:pt>
                      <c:pt idx="8">
                        <c:v>207.41200000000001</c:v>
                      </c:pt>
                      <c:pt idx="9">
                        <c:v>214.715</c:v>
                      </c:pt>
                      <c:pt idx="10">
                        <c:v>225</c:v>
                      </c:pt>
                      <c:pt idx="11">
                        <c:v>223.82</c:v>
                      </c:pt>
                      <c:pt idx="12">
                        <c:v>229</c:v>
                      </c:pt>
                      <c:pt idx="13">
                        <c:v>231</c:v>
                      </c:pt>
                      <c:pt idx="14">
                        <c:v>231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43E-4997-9D2D-F408228EA15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773</c:v>
                      </c:pt>
                      <c:pt idx="6">
                        <c:v>895</c:v>
                      </c:pt>
                      <c:pt idx="7">
                        <c:v>1012</c:v>
                      </c:pt>
                      <c:pt idx="8">
                        <c:v>1115</c:v>
                      </c:pt>
                      <c:pt idx="9">
                        <c:v>1207</c:v>
                      </c:pt>
                      <c:pt idx="10">
                        <c:v>1277</c:v>
                      </c:pt>
                      <c:pt idx="11">
                        <c:v>1324</c:v>
                      </c:pt>
                      <c:pt idx="12">
                        <c:v>1358</c:v>
                      </c:pt>
                      <c:pt idx="13">
                        <c:v>1374</c:v>
                      </c:pt>
                      <c:pt idx="14">
                        <c:v>1375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43E-4997-9D2D-F408228EA15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'100_80_NON_STUDENT'!$N$2:$N$21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7.0380000000000003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43E-4997-9D2D-F408228EA15A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ax val="9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'100_Workers'!$F$1</c:f>
              <c:strCache>
                <c:ptCount val="1"/>
                <c:pt idx="0">
                  <c:v>total Workers WITHOUT Replacement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'100_Workers'!$A$2:$A$14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'100_Workers'!$F$2:$F$21</c:f>
              <c:numCache>
                <c:formatCode>General</c:formatCode>
                <c:ptCount val="20"/>
                <c:pt idx="0">
                  <c:v>74.912000000000006</c:v>
                </c:pt>
                <c:pt idx="1">
                  <c:v>112.80200000000001</c:v>
                </c:pt>
                <c:pt idx="2">
                  <c:v>140.80699999999999</c:v>
                </c:pt>
                <c:pt idx="3">
                  <c:v>142.73599999999999</c:v>
                </c:pt>
                <c:pt idx="4">
                  <c:v>149.685</c:v>
                </c:pt>
                <c:pt idx="5">
                  <c:v>161.304</c:v>
                </c:pt>
                <c:pt idx="6">
                  <c:v>167.953</c:v>
                </c:pt>
                <c:pt idx="7">
                  <c:v>180.97900000000001</c:v>
                </c:pt>
                <c:pt idx="8">
                  <c:v>183</c:v>
                </c:pt>
                <c:pt idx="9">
                  <c:v>188.32900000000001</c:v>
                </c:pt>
                <c:pt idx="10">
                  <c:v>192</c:v>
                </c:pt>
                <c:pt idx="11">
                  <c:v>194</c:v>
                </c:pt>
                <c:pt idx="12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0-40C3-B5D3-4D98C84300A0}"/>
            </c:ext>
          </c:extLst>
        </c:ser>
        <c:ser>
          <c:idx val="4"/>
          <c:order val="4"/>
          <c:tx>
            <c:strRef>
              <c:f>'100_Workers'!$G$1</c:f>
              <c:strCache>
                <c:ptCount val="1"/>
                <c:pt idx="0">
                  <c:v>max Answers per HIT WITHOUT Replacement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'100_Workers'!$A$2:$A$14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'100_Workers'!$G$2:$G$21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641</c:v>
                </c:pt>
                <c:pt idx="5">
                  <c:v>758</c:v>
                </c:pt>
                <c:pt idx="6">
                  <c:v>870</c:v>
                </c:pt>
                <c:pt idx="7">
                  <c:v>968</c:v>
                </c:pt>
                <c:pt idx="8">
                  <c:v>1038</c:v>
                </c:pt>
                <c:pt idx="9">
                  <c:v>1085</c:v>
                </c:pt>
                <c:pt idx="10">
                  <c:v>1114</c:v>
                </c:pt>
                <c:pt idx="11">
                  <c:v>1120</c:v>
                </c:pt>
                <c:pt idx="12">
                  <c:v>1121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F0-40C3-B5D3-4D98C84300A0}"/>
            </c:ext>
          </c:extLst>
        </c:ser>
        <c:ser>
          <c:idx val="9"/>
          <c:order val="9"/>
          <c:tx>
            <c:strRef>
              <c:f>'100_Workers'!$L$1</c:f>
              <c:strCache>
                <c:ptCount val="1"/>
                <c:pt idx="0">
                  <c:v>total Workers WITH Replacement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'100_Workers'!$A$2:$A$14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'100_Workers'!$L$2:$L$21</c:f>
              <c:numCache>
                <c:formatCode>General</c:formatCode>
                <c:ptCount val="20"/>
                <c:pt idx="0">
                  <c:v>68</c:v>
                </c:pt>
                <c:pt idx="1">
                  <c:v>111.04300000000001</c:v>
                </c:pt>
                <c:pt idx="2">
                  <c:v>134.45599999999999</c:v>
                </c:pt>
                <c:pt idx="3">
                  <c:v>152</c:v>
                </c:pt>
                <c:pt idx="4">
                  <c:v>163.178</c:v>
                </c:pt>
                <c:pt idx="5">
                  <c:v>171</c:v>
                </c:pt>
                <c:pt idx="6">
                  <c:v>173</c:v>
                </c:pt>
                <c:pt idx="7">
                  <c:v>184.916</c:v>
                </c:pt>
                <c:pt idx="8">
                  <c:v>192</c:v>
                </c:pt>
                <c:pt idx="9">
                  <c:v>190</c:v>
                </c:pt>
                <c:pt idx="10">
                  <c:v>194</c:v>
                </c:pt>
                <c:pt idx="11">
                  <c:v>194</c:v>
                </c:pt>
                <c:pt idx="12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F0-40C3-B5D3-4D98C84300A0}"/>
            </c:ext>
          </c:extLst>
        </c:ser>
        <c:ser>
          <c:idx val="10"/>
          <c:order val="10"/>
          <c:tx>
            <c:strRef>
              <c:f>'100_Workers'!$M$1</c:f>
              <c:strCache>
                <c:ptCount val="1"/>
                <c:pt idx="0">
                  <c:v>max Answers per HIT WITH Replacement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'100_Workers'!$A$2:$A$14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'100_Workers'!$M$2:$M$21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641</c:v>
                </c:pt>
                <c:pt idx="5">
                  <c:v>758</c:v>
                </c:pt>
                <c:pt idx="6">
                  <c:v>870</c:v>
                </c:pt>
                <c:pt idx="7">
                  <c:v>968</c:v>
                </c:pt>
                <c:pt idx="8">
                  <c:v>1038</c:v>
                </c:pt>
                <c:pt idx="9">
                  <c:v>1085</c:v>
                </c:pt>
                <c:pt idx="10">
                  <c:v>1114</c:v>
                </c:pt>
                <c:pt idx="11">
                  <c:v>1120</c:v>
                </c:pt>
                <c:pt idx="12">
                  <c:v>1121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F0-40C3-B5D3-4D98C8430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'100_Workers'!$C$1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'100_Workers'!$C$2:$C$21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0.33125000000000598</c:v>
                      </c:pt>
                      <c:pt idx="1">
                        <c:v>0.60929166666666901</c:v>
                      </c:pt>
                      <c:pt idx="2">
                        <c:v>0.49583333333333601</c:v>
                      </c:pt>
                      <c:pt idx="3">
                        <c:v>0.52104999999999202</c:v>
                      </c:pt>
                      <c:pt idx="4">
                        <c:v>0.78102083333333105</c:v>
                      </c:pt>
                      <c:pt idx="5">
                        <c:v>0.70833333333333803</c:v>
                      </c:pt>
                      <c:pt idx="6">
                        <c:v>0.80416666666667203</c:v>
                      </c:pt>
                      <c:pt idx="7">
                        <c:v>0.875</c:v>
                      </c:pt>
                      <c:pt idx="8">
                        <c:v>0.875</c:v>
                      </c:pt>
                      <c:pt idx="9">
                        <c:v>0.83333333333334303</c:v>
                      </c:pt>
                      <c:pt idx="10">
                        <c:v>0.9375</c:v>
                      </c:pt>
                      <c:pt idx="11">
                        <c:v>0.9375</c:v>
                      </c:pt>
                      <c:pt idx="12">
                        <c:v>0.9375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4F0-40C3-B5D3-4D98C84300A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0.42916666666667103</c:v>
                      </c:pt>
                      <c:pt idx="1">
                        <c:v>0.76745833333332703</c:v>
                      </c:pt>
                      <c:pt idx="2">
                        <c:v>0.58749999999998803</c:v>
                      </c:pt>
                      <c:pt idx="3">
                        <c:v>0.50532500000000402</c:v>
                      </c:pt>
                      <c:pt idx="4">
                        <c:v>0.69120833333332699</c:v>
                      </c:pt>
                      <c:pt idx="5">
                        <c:v>0.51875833333332799</c:v>
                      </c:pt>
                      <c:pt idx="6">
                        <c:v>0.69583333333332698</c:v>
                      </c:pt>
                      <c:pt idx="7">
                        <c:v>0.61249999999999905</c:v>
                      </c:pt>
                      <c:pt idx="8">
                        <c:v>0.65416666666666301</c:v>
                      </c:pt>
                      <c:pt idx="9">
                        <c:v>0.61249999999999905</c:v>
                      </c:pt>
                      <c:pt idx="10">
                        <c:v>0.69583333333332698</c:v>
                      </c:pt>
                      <c:pt idx="11">
                        <c:v>0.65416666666666301</c:v>
                      </c:pt>
                      <c:pt idx="12">
                        <c:v>0.65416666666666301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4F0-40C3-B5D3-4D98C84300A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'100_Workers'!$E$1</c15:sqref>
                        </c15:formulaRef>
                      </c:ext>
                    </c:extLst>
                    <c:strCache>
                      <c:ptCount val="1"/>
                      <c:pt idx="0">
                        <c:v>elapsed Time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153.764270522224</c:v>
                      </c:pt>
                      <c:pt idx="1">
                        <c:v>143.73542191222</c:v>
                      </c:pt>
                      <c:pt idx="2">
                        <c:v>149.31519001110999</c:v>
                      </c:pt>
                      <c:pt idx="3">
                        <c:v>154.21140083333</c:v>
                      </c:pt>
                      <c:pt idx="4">
                        <c:v>143.82333722221901</c:v>
                      </c:pt>
                      <c:pt idx="5">
                        <c:v>150.09055416666899</c:v>
                      </c:pt>
                      <c:pt idx="6">
                        <c:v>154.15221444444501</c:v>
                      </c:pt>
                      <c:pt idx="7">
                        <c:v>150.11139305555699</c:v>
                      </c:pt>
                      <c:pt idx="8">
                        <c:v>154.15221444444501</c:v>
                      </c:pt>
                      <c:pt idx="9">
                        <c:v>154.218326944447</c:v>
                      </c:pt>
                      <c:pt idx="10">
                        <c:v>154.218326944447</c:v>
                      </c:pt>
                      <c:pt idx="11">
                        <c:v>154.218326944447</c:v>
                      </c:pt>
                      <c:pt idx="12">
                        <c:v>154.218326944447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4F0-40C3-B5D3-4D98C84300A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8</c:v>
                      </c:pt>
                      <c:pt idx="2">
                        <c:v>7</c:v>
                      </c:pt>
                      <c:pt idx="3">
                        <c:v>7.4130000000000003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4F0-40C3-B5D3-4D98C84300A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0.43229166666667201</c:v>
                      </c:pt>
                      <c:pt idx="1">
                        <c:v>0.36401488095238899</c:v>
                      </c:pt>
                      <c:pt idx="2">
                        <c:v>0.61458333333333304</c:v>
                      </c:pt>
                      <c:pt idx="3">
                        <c:v>0.63690476190476997</c:v>
                      </c:pt>
                      <c:pt idx="4">
                        <c:v>0.54583333333333806</c:v>
                      </c:pt>
                      <c:pt idx="5">
                        <c:v>0.64999999999998703</c:v>
                      </c:pt>
                      <c:pt idx="6">
                        <c:v>0.64583333333333504</c:v>
                      </c:pt>
                      <c:pt idx="7">
                        <c:v>0.72916666666665997</c:v>
                      </c:pt>
                      <c:pt idx="8">
                        <c:v>0.8125</c:v>
                      </c:pt>
                      <c:pt idx="9">
                        <c:v>0.875</c:v>
                      </c:pt>
                      <c:pt idx="10">
                        <c:v>0.85416666666665597</c:v>
                      </c:pt>
                      <c:pt idx="11">
                        <c:v>0.89583333333334503</c:v>
                      </c:pt>
                      <c:pt idx="12">
                        <c:v>0.9375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4F0-40C3-B5D3-4D98C84300A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0.64791666666667203</c:v>
                      </c:pt>
                      <c:pt idx="1">
                        <c:v>0.52291666666667103</c:v>
                      </c:pt>
                      <c:pt idx="2">
                        <c:v>0.53333333333334398</c:v>
                      </c:pt>
                      <c:pt idx="3">
                        <c:v>0.67499999999999505</c:v>
                      </c:pt>
                      <c:pt idx="4">
                        <c:v>0.55000000000000404</c:v>
                      </c:pt>
                      <c:pt idx="5">
                        <c:v>0.69583333333332698</c:v>
                      </c:pt>
                      <c:pt idx="6">
                        <c:v>0.5625</c:v>
                      </c:pt>
                      <c:pt idx="7">
                        <c:v>0.57083333333332797</c:v>
                      </c:pt>
                      <c:pt idx="8">
                        <c:v>0.65416666666666301</c:v>
                      </c:pt>
                      <c:pt idx="9">
                        <c:v>0.69583333333332698</c:v>
                      </c:pt>
                      <c:pt idx="10">
                        <c:v>0.65416666666666301</c:v>
                      </c:pt>
                      <c:pt idx="11">
                        <c:v>0.65416666666666301</c:v>
                      </c:pt>
                      <c:pt idx="12">
                        <c:v>0.65416666666666301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4F0-40C3-B5D3-4D98C84300A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126.007769722218</c:v>
                      </c:pt>
                      <c:pt idx="1">
                        <c:v>154.145258055554</c:v>
                      </c:pt>
                      <c:pt idx="2">
                        <c:v>154.21140083333</c:v>
                      </c:pt>
                      <c:pt idx="3">
                        <c:v>150.045280555554</c:v>
                      </c:pt>
                      <c:pt idx="4">
                        <c:v>150.06028111111101</c:v>
                      </c:pt>
                      <c:pt idx="5">
                        <c:v>154.218326944447</c:v>
                      </c:pt>
                      <c:pt idx="6">
                        <c:v>154.15221444444501</c:v>
                      </c:pt>
                      <c:pt idx="7">
                        <c:v>154.218326944447</c:v>
                      </c:pt>
                      <c:pt idx="8">
                        <c:v>154.17944930999599</c:v>
                      </c:pt>
                      <c:pt idx="9">
                        <c:v>154.218326944447</c:v>
                      </c:pt>
                      <c:pt idx="10">
                        <c:v>154.218326944447</c:v>
                      </c:pt>
                      <c:pt idx="11">
                        <c:v>154.218326944447</c:v>
                      </c:pt>
                      <c:pt idx="12">
                        <c:v>154.218326944447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4F0-40C3-B5D3-4D98C84300A0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4F0-40C3-B5D3-4D98C84300A0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'100_Workers'!$H$1</c:f>
              <c:strCache>
                <c:ptCount val="1"/>
                <c:pt idx="0">
                  <c:v>faults Located WITHOUT Replacement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'100_Workers'!$A$2:$A$14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'100_Workers'!$H$2:$H$21</c:f>
              <c:numCache>
                <c:formatCode>General</c:formatCode>
                <c:ptCount val="20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7.4130000000000003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9-4106-A53F-4349357DA769}"/>
            </c:ext>
          </c:extLst>
        </c:ser>
        <c:ser>
          <c:idx val="8"/>
          <c:order val="8"/>
          <c:tx>
            <c:strRef>
              <c:f>'100_Workers'!$N$1</c:f>
              <c:strCache>
                <c:ptCount val="1"/>
                <c:pt idx="0">
                  <c:v>faults Located  WITH Replacement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'100_Workers'!$A$2:$A$14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'100_Workers'!$N$2:$N$21</c:f>
              <c:numCache>
                <c:formatCode>General</c:formatCode>
                <c:ptCount val="20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89-4106-A53F-4349357DA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'100_Workers'!$C$1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'100_Workers'!$C$2:$C$21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0.33125000000000598</c:v>
                      </c:pt>
                      <c:pt idx="1">
                        <c:v>0.60929166666666901</c:v>
                      </c:pt>
                      <c:pt idx="2">
                        <c:v>0.49583333333333601</c:v>
                      </c:pt>
                      <c:pt idx="3">
                        <c:v>0.52104999999999202</c:v>
                      </c:pt>
                      <c:pt idx="4">
                        <c:v>0.78102083333333105</c:v>
                      </c:pt>
                      <c:pt idx="5">
                        <c:v>0.70833333333333803</c:v>
                      </c:pt>
                      <c:pt idx="6">
                        <c:v>0.80416666666667203</c:v>
                      </c:pt>
                      <c:pt idx="7">
                        <c:v>0.875</c:v>
                      </c:pt>
                      <c:pt idx="8">
                        <c:v>0.875</c:v>
                      </c:pt>
                      <c:pt idx="9">
                        <c:v>0.83333333333334303</c:v>
                      </c:pt>
                      <c:pt idx="10">
                        <c:v>0.9375</c:v>
                      </c:pt>
                      <c:pt idx="11">
                        <c:v>0.9375</c:v>
                      </c:pt>
                      <c:pt idx="12">
                        <c:v>0.9375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F89-4106-A53F-4349357DA76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0.42916666666667103</c:v>
                      </c:pt>
                      <c:pt idx="1">
                        <c:v>0.76745833333332703</c:v>
                      </c:pt>
                      <c:pt idx="2">
                        <c:v>0.58749999999998803</c:v>
                      </c:pt>
                      <c:pt idx="3">
                        <c:v>0.50532500000000402</c:v>
                      </c:pt>
                      <c:pt idx="4">
                        <c:v>0.69120833333332699</c:v>
                      </c:pt>
                      <c:pt idx="5">
                        <c:v>0.51875833333332799</c:v>
                      </c:pt>
                      <c:pt idx="6">
                        <c:v>0.69583333333332698</c:v>
                      </c:pt>
                      <c:pt idx="7">
                        <c:v>0.61249999999999905</c:v>
                      </c:pt>
                      <c:pt idx="8">
                        <c:v>0.65416666666666301</c:v>
                      </c:pt>
                      <c:pt idx="9">
                        <c:v>0.61249999999999905</c:v>
                      </c:pt>
                      <c:pt idx="10">
                        <c:v>0.69583333333332698</c:v>
                      </c:pt>
                      <c:pt idx="11">
                        <c:v>0.65416666666666301</c:v>
                      </c:pt>
                      <c:pt idx="12">
                        <c:v>0.65416666666666301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F89-4106-A53F-4349357DA76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74.912000000000006</c:v>
                      </c:pt>
                      <c:pt idx="1">
                        <c:v>112.80200000000001</c:v>
                      </c:pt>
                      <c:pt idx="2">
                        <c:v>140.80699999999999</c:v>
                      </c:pt>
                      <c:pt idx="3">
                        <c:v>142.73599999999999</c:v>
                      </c:pt>
                      <c:pt idx="4">
                        <c:v>149.685</c:v>
                      </c:pt>
                      <c:pt idx="5">
                        <c:v>161.304</c:v>
                      </c:pt>
                      <c:pt idx="6">
                        <c:v>167.953</c:v>
                      </c:pt>
                      <c:pt idx="7">
                        <c:v>180.97900000000001</c:v>
                      </c:pt>
                      <c:pt idx="8">
                        <c:v>183</c:v>
                      </c:pt>
                      <c:pt idx="9">
                        <c:v>188.32900000000001</c:v>
                      </c:pt>
                      <c:pt idx="10">
                        <c:v>192</c:v>
                      </c:pt>
                      <c:pt idx="11">
                        <c:v>194</c:v>
                      </c:pt>
                      <c:pt idx="12">
                        <c:v>194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F89-4106-A53F-4349357DA76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641</c:v>
                      </c:pt>
                      <c:pt idx="5">
                        <c:v>758</c:v>
                      </c:pt>
                      <c:pt idx="6">
                        <c:v>870</c:v>
                      </c:pt>
                      <c:pt idx="7">
                        <c:v>968</c:v>
                      </c:pt>
                      <c:pt idx="8">
                        <c:v>1038</c:v>
                      </c:pt>
                      <c:pt idx="9">
                        <c:v>1085</c:v>
                      </c:pt>
                      <c:pt idx="10">
                        <c:v>1114</c:v>
                      </c:pt>
                      <c:pt idx="11">
                        <c:v>1120</c:v>
                      </c:pt>
                      <c:pt idx="12">
                        <c:v>1121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F89-4106-A53F-4349357DA76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8</c:v>
                      </c:pt>
                      <c:pt idx="2">
                        <c:v>7</c:v>
                      </c:pt>
                      <c:pt idx="3">
                        <c:v>7.4130000000000003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F89-4106-A53F-4349357DA76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0.43229166666667201</c:v>
                      </c:pt>
                      <c:pt idx="1">
                        <c:v>0.36401488095238899</c:v>
                      </c:pt>
                      <c:pt idx="2">
                        <c:v>0.61458333333333304</c:v>
                      </c:pt>
                      <c:pt idx="3">
                        <c:v>0.63690476190476997</c:v>
                      </c:pt>
                      <c:pt idx="4">
                        <c:v>0.54583333333333806</c:v>
                      </c:pt>
                      <c:pt idx="5">
                        <c:v>0.64999999999998703</c:v>
                      </c:pt>
                      <c:pt idx="6">
                        <c:v>0.64583333333333504</c:v>
                      </c:pt>
                      <c:pt idx="7">
                        <c:v>0.72916666666665997</c:v>
                      </c:pt>
                      <c:pt idx="8">
                        <c:v>0.8125</c:v>
                      </c:pt>
                      <c:pt idx="9">
                        <c:v>0.875</c:v>
                      </c:pt>
                      <c:pt idx="10">
                        <c:v>0.85416666666665597</c:v>
                      </c:pt>
                      <c:pt idx="11">
                        <c:v>0.89583333333334503</c:v>
                      </c:pt>
                      <c:pt idx="12">
                        <c:v>0.9375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F89-4106-A53F-4349357DA76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0.64791666666667203</c:v>
                      </c:pt>
                      <c:pt idx="1">
                        <c:v>0.52291666666667103</c:v>
                      </c:pt>
                      <c:pt idx="2">
                        <c:v>0.53333333333334398</c:v>
                      </c:pt>
                      <c:pt idx="3">
                        <c:v>0.67499999999999505</c:v>
                      </c:pt>
                      <c:pt idx="4">
                        <c:v>0.55000000000000404</c:v>
                      </c:pt>
                      <c:pt idx="5">
                        <c:v>0.69583333333332698</c:v>
                      </c:pt>
                      <c:pt idx="6">
                        <c:v>0.5625</c:v>
                      </c:pt>
                      <c:pt idx="7">
                        <c:v>0.57083333333332797</c:v>
                      </c:pt>
                      <c:pt idx="8">
                        <c:v>0.65416666666666301</c:v>
                      </c:pt>
                      <c:pt idx="9">
                        <c:v>0.69583333333332698</c:v>
                      </c:pt>
                      <c:pt idx="10">
                        <c:v>0.65416666666666301</c:v>
                      </c:pt>
                      <c:pt idx="11">
                        <c:v>0.65416666666666301</c:v>
                      </c:pt>
                      <c:pt idx="12">
                        <c:v>0.65416666666666301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F89-4106-A53F-4349357DA76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68</c:v>
                      </c:pt>
                      <c:pt idx="1">
                        <c:v>111.04300000000001</c:v>
                      </c:pt>
                      <c:pt idx="2">
                        <c:v>134.45599999999999</c:v>
                      </c:pt>
                      <c:pt idx="3">
                        <c:v>152</c:v>
                      </c:pt>
                      <c:pt idx="4">
                        <c:v>163.178</c:v>
                      </c:pt>
                      <c:pt idx="5">
                        <c:v>171</c:v>
                      </c:pt>
                      <c:pt idx="6">
                        <c:v>173</c:v>
                      </c:pt>
                      <c:pt idx="7">
                        <c:v>184.916</c:v>
                      </c:pt>
                      <c:pt idx="8">
                        <c:v>192</c:v>
                      </c:pt>
                      <c:pt idx="9">
                        <c:v>190</c:v>
                      </c:pt>
                      <c:pt idx="10">
                        <c:v>194</c:v>
                      </c:pt>
                      <c:pt idx="11">
                        <c:v>194</c:v>
                      </c:pt>
                      <c:pt idx="12">
                        <c:v>194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F89-4106-A53F-4349357DA769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641</c:v>
                      </c:pt>
                      <c:pt idx="5">
                        <c:v>758</c:v>
                      </c:pt>
                      <c:pt idx="6">
                        <c:v>870</c:v>
                      </c:pt>
                      <c:pt idx="7">
                        <c:v>968</c:v>
                      </c:pt>
                      <c:pt idx="8">
                        <c:v>1038</c:v>
                      </c:pt>
                      <c:pt idx="9">
                        <c:v>1085</c:v>
                      </c:pt>
                      <c:pt idx="10">
                        <c:v>1114</c:v>
                      </c:pt>
                      <c:pt idx="11">
                        <c:v>1120</c:v>
                      </c:pt>
                      <c:pt idx="12">
                        <c:v>1121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F89-4106-A53F-4349357DA769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F89-4106-A53F-4349357DA769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'100_80_Workers'!$C$1</c:f>
              <c:strCache>
                <c:ptCount val="1"/>
                <c:pt idx="0">
                  <c:v>average Precision WITHOUT Replacement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'100_80_Workers'!$C$2:$C$21</c:f>
              <c:numCache>
                <c:formatCode>General</c:formatCode>
                <c:ptCount val="20"/>
                <c:pt idx="0">
                  <c:v>0.238790476190472</c:v>
                </c:pt>
                <c:pt idx="1">
                  <c:v>0.53318452380950898</c:v>
                </c:pt>
                <c:pt idx="2">
                  <c:v>0.454095238095235</c:v>
                </c:pt>
                <c:pt idx="3">
                  <c:v>0.57079761904761805</c:v>
                </c:pt>
                <c:pt idx="4">
                  <c:v>0.44481398809524503</c:v>
                </c:pt>
                <c:pt idx="5">
                  <c:v>0.65625</c:v>
                </c:pt>
                <c:pt idx="6">
                  <c:v>0.57996874999999604</c:v>
                </c:pt>
                <c:pt idx="7">
                  <c:v>0.75</c:v>
                </c:pt>
                <c:pt idx="8">
                  <c:v>0.64583333333333504</c:v>
                </c:pt>
                <c:pt idx="9">
                  <c:v>0.84179166666666705</c:v>
                </c:pt>
                <c:pt idx="10">
                  <c:v>0.51295833333332796</c:v>
                </c:pt>
                <c:pt idx="11">
                  <c:v>0.67499999999999505</c:v>
                </c:pt>
                <c:pt idx="12">
                  <c:v>0.74170833333333197</c:v>
                </c:pt>
                <c:pt idx="13">
                  <c:v>0.64583333333333504</c:v>
                </c:pt>
                <c:pt idx="14">
                  <c:v>0.77083333333334103</c:v>
                </c:pt>
                <c:pt idx="15">
                  <c:v>0.77083333333334103</c:v>
                </c:pt>
                <c:pt idx="16">
                  <c:v>0.77083333333334103</c:v>
                </c:pt>
                <c:pt idx="17">
                  <c:v>0.77083333333334103</c:v>
                </c:pt>
                <c:pt idx="18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2-4772-8402-B3ADE6067A65}"/>
            </c:ext>
          </c:extLst>
        </c:ser>
        <c:ser>
          <c:idx val="1"/>
          <c:order val="1"/>
          <c:tx>
            <c:strRef>
              <c:f>'100_80_Workers'!$D$1</c:f>
              <c:strCache>
                <c:ptCount val="1"/>
                <c:pt idx="0">
                  <c:v>average Recall WITHOUT Replacement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'100_80_Workers'!$D$2:$D$21</c:f>
              <c:numCache>
                <c:formatCode>General</c:formatCode>
                <c:ptCount val="20"/>
                <c:pt idx="0">
                  <c:v>0.34791666666666299</c:v>
                </c:pt>
                <c:pt idx="1">
                  <c:v>0.79375000000001095</c:v>
                </c:pt>
                <c:pt idx="2">
                  <c:v>0.45487499999999897</c:v>
                </c:pt>
                <c:pt idx="3">
                  <c:v>0.50833333333332797</c:v>
                </c:pt>
                <c:pt idx="4">
                  <c:v>0.52499999999999003</c:v>
                </c:pt>
                <c:pt idx="5">
                  <c:v>0.50833333333332797</c:v>
                </c:pt>
                <c:pt idx="6">
                  <c:v>0.59817500000000101</c:v>
                </c:pt>
                <c:pt idx="7">
                  <c:v>0.64791666666667203</c:v>
                </c:pt>
                <c:pt idx="8">
                  <c:v>0.61829166666665802</c:v>
                </c:pt>
                <c:pt idx="9">
                  <c:v>0.63226666666667097</c:v>
                </c:pt>
                <c:pt idx="10">
                  <c:v>0.50254166666665401</c:v>
                </c:pt>
                <c:pt idx="11">
                  <c:v>0.55624999999998903</c:v>
                </c:pt>
                <c:pt idx="12">
                  <c:v>0.59804166666666003</c:v>
                </c:pt>
                <c:pt idx="13">
                  <c:v>0.50416666666666299</c:v>
                </c:pt>
                <c:pt idx="14">
                  <c:v>0.58749999999998803</c:v>
                </c:pt>
                <c:pt idx="15">
                  <c:v>0.57083333333332797</c:v>
                </c:pt>
                <c:pt idx="16">
                  <c:v>0.57083333333332797</c:v>
                </c:pt>
                <c:pt idx="17">
                  <c:v>0.57083333333332797</c:v>
                </c:pt>
                <c:pt idx="18">
                  <c:v>0.57083333333332797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2-4772-8402-B3ADE6067A65}"/>
            </c:ext>
          </c:extLst>
        </c:ser>
        <c:ser>
          <c:idx val="6"/>
          <c:order val="6"/>
          <c:tx>
            <c:strRef>
              <c:f>'100_80_Workers'!$I$1</c:f>
              <c:strCache>
                <c:ptCount val="1"/>
                <c:pt idx="0">
                  <c:v>average Precision WITH Replacement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'100_80_Workers'!$I$2:$I$21</c:f>
              <c:numCache>
                <c:formatCode>General</c:formatCode>
                <c:ptCount val="20"/>
                <c:pt idx="0">
                  <c:v>0.358333333333333</c:v>
                </c:pt>
                <c:pt idx="1">
                  <c:v>0.35416666666666902</c:v>
                </c:pt>
                <c:pt idx="2">
                  <c:v>0.49166666666667103</c:v>
                </c:pt>
                <c:pt idx="3">
                  <c:v>0.43124999999999297</c:v>
                </c:pt>
                <c:pt idx="4">
                  <c:v>0.50662689393939297</c:v>
                </c:pt>
                <c:pt idx="5">
                  <c:v>0.57291666666666896</c:v>
                </c:pt>
                <c:pt idx="6">
                  <c:v>0.57291666666666896</c:v>
                </c:pt>
                <c:pt idx="7">
                  <c:v>0.72500000000001297</c:v>
                </c:pt>
                <c:pt idx="8">
                  <c:v>0.70833333333333803</c:v>
                </c:pt>
                <c:pt idx="9">
                  <c:v>0.66091666666667104</c:v>
                </c:pt>
                <c:pt idx="10">
                  <c:v>0.55166666666667097</c:v>
                </c:pt>
                <c:pt idx="11">
                  <c:v>0.61652083333333396</c:v>
                </c:pt>
                <c:pt idx="12">
                  <c:v>0.66849999999999499</c:v>
                </c:pt>
                <c:pt idx="13">
                  <c:v>0.6875</c:v>
                </c:pt>
                <c:pt idx="14">
                  <c:v>0.75</c:v>
                </c:pt>
                <c:pt idx="15">
                  <c:v>0.72916666666665997</c:v>
                </c:pt>
                <c:pt idx="16">
                  <c:v>0.77083333333334103</c:v>
                </c:pt>
                <c:pt idx="17">
                  <c:v>0.77083333333334103</c:v>
                </c:pt>
                <c:pt idx="18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E2-4772-8402-B3ADE6067A65}"/>
            </c:ext>
          </c:extLst>
        </c:ser>
        <c:ser>
          <c:idx val="7"/>
          <c:order val="7"/>
          <c:tx>
            <c:strRef>
              <c:f>'100_80_Workers'!$J$1</c:f>
              <c:strCache>
                <c:ptCount val="1"/>
                <c:pt idx="0">
                  <c:v>average Recall  WITH Replacement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'100_80_Workers'!$J$2:$J$21</c:f>
              <c:numCache>
                <c:formatCode>General</c:formatCode>
                <c:ptCount val="20"/>
                <c:pt idx="0">
                  <c:v>0.43958333333334298</c:v>
                </c:pt>
                <c:pt idx="1">
                  <c:v>0.53541666666666599</c:v>
                </c:pt>
                <c:pt idx="2">
                  <c:v>0.61249999999999905</c:v>
                </c:pt>
                <c:pt idx="3">
                  <c:v>0.50416666666666299</c:v>
                </c:pt>
                <c:pt idx="4">
                  <c:v>0.55833333333333102</c:v>
                </c:pt>
                <c:pt idx="5">
                  <c:v>0.52291666666667103</c:v>
                </c:pt>
                <c:pt idx="6">
                  <c:v>0.55624999999998903</c:v>
                </c:pt>
                <c:pt idx="7">
                  <c:v>0.61249999999999905</c:v>
                </c:pt>
                <c:pt idx="8">
                  <c:v>0.58749999999998803</c:v>
                </c:pt>
                <c:pt idx="9">
                  <c:v>0.55899999999998995</c:v>
                </c:pt>
                <c:pt idx="10">
                  <c:v>0.60166666666666002</c:v>
                </c:pt>
                <c:pt idx="11">
                  <c:v>0.56795833333334</c:v>
                </c:pt>
                <c:pt idx="12">
                  <c:v>0.609900000000001</c:v>
                </c:pt>
                <c:pt idx="13">
                  <c:v>0.49791666666665402</c:v>
                </c:pt>
                <c:pt idx="14">
                  <c:v>0.57083333333332797</c:v>
                </c:pt>
                <c:pt idx="15">
                  <c:v>0.57083333333332797</c:v>
                </c:pt>
                <c:pt idx="16">
                  <c:v>0.57083333333332797</c:v>
                </c:pt>
                <c:pt idx="17">
                  <c:v>0.57083333333332797</c:v>
                </c:pt>
                <c:pt idx="18">
                  <c:v>0.57083333333332797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E2-4772-8402-B3ADE6067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'100_80_Workers'!$E$1</c15:sqref>
                        </c15:formulaRef>
                      </c:ext>
                    </c:extLst>
                    <c:strCache>
                      <c:ptCount val="1"/>
                      <c:pt idx="0">
                        <c:v>elapsed Time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'100_80_Workers'!$E$2:$E$21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131.28706652666901</c:v>
                      </c:pt>
                      <c:pt idx="1">
                        <c:v>140.919459444442</c:v>
                      </c:pt>
                      <c:pt idx="2">
                        <c:v>149.032787222221</c:v>
                      </c:pt>
                      <c:pt idx="3">
                        <c:v>131.57346418610899</c:v>
                      </c:pt>
                      <c:pt idx="4">
                        <c:v>140.828773428891</c:v>
                      </c:pt>
                      <c:pt idx="5">
                        <c:v>154.56027305555699</c:v>
                      </c:pt>
                      <c:pt idx="6">
                        <c:v>127.361367499997</c:v>
                      </c:pt>
                      <c:pt idx="7">
                        <c:v>149.63666583333</c:v>
                      </c:pt>
                      <c:pt idx="8">
                        <c:v>150.38748194444301</c:v>
                      </c:pt>
                      <c:pt idx="9">
                        <c:v>149.670262500002</c:v>
                      </c:pt>
                      <c:pt idx="10">
                        <c:v>149.670262500002</c:v>
                      </c:pt>
                      <c:pt idx="11">
                        <c:v>149.58472138888899</c:v>
                      </c:pt>
                      <c:pt idx="12">
                        <c:v>150.40815583333199</c:v>
                      </c:pt>
                      <c:pt idx="13">
                        <c:v>154.56719916666299</c:v>
                      </c:pt>
                      <c:pt idx="14">
                        <c:v>154.56719916666299</c:v>
                      </c:pt>
                      <c:pt idx="15">
                        <c:v>154.56719916666299</c:v>
                      </c:pt>
                      <c:pt idx="16">
                        <c:v>154.56719916666299</c:v>
                      </c:pt>
                      <c:pt idx="17">
                        <c:v>154.56719916666299</c:v>
                      </c:pt>
                      <c:pt idx="18">
                        <c:v>154.56719916666299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0E2-4772-8402-B3ADE6067A6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91.08</c:v>
                      </c:pt>
                      <c:pt idx="1">
                        <c:v>146.804</c:v>
                      </c:pt>
                      <c:pt idx="2">
                        <c:v>200.845</c:v>
                      </c:pt>
                      <c:pt idx="3">
                        <c:v>203.297</c:v>
                      </c:pt>
                      <c:pt idx="4">
                        <c:v>245.39099999999999</c:v>
                      </c:pt>
                      <c:pt idx="5">
                        <c:v>259.82600000000002</c:v>
                      </c:pt>
                      <c:pt idx="6">
                        <c:v>278.2</c:v>
                      </c:pt>
                      <c:pt idx="7">
                        <c:v>274.96699999999998</c:v>
                      </c:pt>
                      <c:pt idx="8">
                        <c:v>262.79000000000002</c:v>
                      </c:pt>
                      <c:pt idx="9">
                        <c:v>288</c:v>
                      </c:pt>
                      <c:pt idx="10">
                        <c:v>280.637</c:v>
                      </c:pt>
                      <c:pt idx="11">
                        <c:v>301.38900000000001</c:v>
                      </c:pt>
                      <c:pt idx="12">
                        <c:v>294.298</c:v>
                      </c:pt>
                      <c:pt idx="13">
                        <c:v>305.76499999999999</c:v>
                      </c:pt>
                      <c:pt idx="14">
                        <c:v>326.00900000000001</c:v>
                      </c:pt>
                      <c:pt idx="15">
                        <c:v>337.33</c:v>
                      </c:pt>
                      <c:pt idx="16">
                        <c:v>346</c:v>
                      </c:pt>
                      <c:pt idx="17">
                        <c:v>348</c:v>
                      </c:pt>
                      <c:pt idx="18">
                        <c:v>351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0E2-4772-8402-B3ADE6067A6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1029</c:v>
                      </c:pt>
                      <c:pt idx="8">
                        <c:v>1155</c:v>
                      </c:pt>
                      <c:pt idx="9">
                        <c:v>1281</c:v>
                      </c:pt>
                      <c:pt idx="10">
                        <c:v>1403</c:v>
                      </c:pt>
                      <c:pt idx="11">
                        <c:v>1516</c:v>
                      </c:pt>
                      <c:pt idx="12">
                        <c:v>1623</c:v>
                      </c:pt>
                      <c:pt idx="13">
                        <c:v>1723</c:v>
                      </c:pt>
                      <c:pt idx="14">
                        <c:v>1800</c:v>
                      </c:pt>
                      <c:pt idx="15">
                        <c:v>1853</c:v>
                      </c:pt>
                      <c:pt idx="16">
                        <c:v>1879</c:v>
                      </c:pt>
                      <c:pt idx="17">
                        <c:v>1890</c:v>
                      </c:pt>
                      <c:pt idx="18">
                        <c:v>1894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0E2-4772-8402-B3ADE6067A6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7.1109999999999998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7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0E2-4772-8402-B3ADE6067A6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121.734982499998</c:v>
                      </c:pt>
                      <c:pt idx="1">
                        <c:v>153.421950555552</c:v>
                      </c:pt>
                      <c:pt idx="2">
                        <c:v>150.38748194444301</c:v>
                      </c:pt>
                      <c:pt idx="3">
                        <c:v>154.50832861110899</c:v>
                      </c:pt>
                      <c:pt idx="4">
                        <c:v>154.25417472222199</c:v>
                      </c:pt>
                      <c:pt idx="5">
                        <c:v>154.50832861110899</c:v>
                      </c:pt>
                      <c:pt idx="6">
                        <c:v>150.38748194444301</c:v>
                      </c:pt>
                      <c:pt idx="7">
                        <c:v>154.25417472222199</c:v>
                      </c:pt>
                      <c:pt idx="8">
                        <c:v>150.38748194444301</c:v>
                      </c:pt>
                      <c:pt idx="9">
                        <c:v>150.40832083333399</c:v>
                      </c:pt>
                      <c:pt idx="10">
                        <c:v>154.25417472222199</c:v>
                      </c:pt>
                      <c:pt idx="11">
                        <c:v>154.56027305555699</c:v>
                      </c:pt>
                      <c:pt idx="12">
                        <c:v>154.56027305555699</c:v>
                      </c:pt>
                      <c:pt idx="13">
                        <c:v>154.56719916666299</c:v>
                      </c:pt>
                      <c:pt idx="14">
                        <c:v>154.56719916666299</c:v>
                      </c:pt>
                      <c:pt idx="15">
                        <c:v>154.56719916666299</c:v>
                      </c:pt>
                      <c:pt idx="16">
                        <c:v>154.56719916666299</c:v>
                      </c:pt>
                      <c:pt idx="17">
                        <c:v>154.56719916666299</c:v>
                      </c:pt>
                      <c:pt idx="18">
                        <c:v>154.56719916666299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0E2-4772-8402-B3ADE6067A6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77.453000000000003</c:v>
                      </c:pt>
                      <c:pt idx="1">
                        <c:v>139.61500000000001</c:v>
                      </c:pt>
                      <c:pt idx="2">
                        <c:v>169</c:v>
                      </c:pt>
                      <c:pt idx="3">
                        <c:v>193</c:v>
                      </c:pt>
                      <c:pt idx="4">
                        <c:v>245.55</c:v>
                      </c:pt>
                      <c:pt idx="5">
                        <c:v>244.62299999999999</c:v>
                      </c:pt>
                      <c:pt idx="6">
                        <c:v>258</c:v>
                      </c:pt>
                      <c:pt idx="7">
                        <c:v>292.24700000000001</c:v>
                      </c:pt>
                      <c:pt idx="8">
                        <c:v>286.22000000000003</c:v>
                      </c:pt>
                      <c:pt idx="9">
                        <c:v>298.03699999999998</c:v>
                      </c:pt>
                      <c:pt idx="10">
                        <c:v>319.60300000000001</c:v>
                      </c:pt>
                      <c:pt idx="11">
                        <c:v>316.73500000000001</c:v>
                      </c:pt>
                      <c:pt idx="12">
                        <c:v>328.44</c:v>
                      </c:pt>
                      <c:pt idx="13">
                        <c:v>328.77</c:v>
                      </c:pt>
                      <c:pt idx="14">
                        <c:v>323.36200000000002</c:v>
                      </c:pt>
                      <c:pt idx="15">
                        <c:v>343</c:v>
                      </c:pt>
                      <c:pt idx="16">
                        <c:v>347.69099999999997</c:v>
                      </c:pt>
                      <c:pt idx="17">
                        <c:v>348</c:v>
                      </c:pt>
                      <c:pt idx="18">
                        <c:v>351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0E2-4772-8402-B3ADE6067A6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1029</c:v>
                      </c:pt>
                      <c:pt idx="8">
                        <c:v>1155</c:v>
                      </c:pt>
                      <c:pt idx="9">
                        <c:v>1281</c:v>
                      </c:pt>
                      <c:pt idx="10">
                        <c:v>1403</c:v>
                      </c:pt>
                      <c:pt idx="11">
                        <c:v>1516</c:v>
                      </c:pt>
                      <c:pt idx="12">
                        <c:v>1623</c:v>
                      </c:pt>
                      <c:pt idx="13">
                        <c:v>1723</c:v>
                      </c:pt>
                      <c:pt idx="14">
                        <c:v>1800</c:v>
                      </c:pt>
                      <c:pt idx="15">
                        <c:v>1853</c:v>
                      </c:pt>
                      <c:pt idx="16">
                        <c:v>1879</c:v>
                      </c:pt>
                      <c:pt idx="17">
                        <c:v>1890</c:v>
                      </c:pt>
                      <c:pt idx="18">
                        <c:v>1894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0E2-4772-8402-B3ADE6067A6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0E2-4772-8402-B3ADE6067A65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'100_80_Workers'!$F$1</c:f>
              <c:strCache>
                <c:ptCount val="1"/>
                <c:pt idx="0">
                  <c:v>total Workers WITHOUT Replacement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'100_80_Workers'!$F$2:$F$21</c:f>
              <c:numCache>
                <c:formatCode>General</c:formatCode>
                <c:ptCount val="20"/>
                <c:pt idx="0">
                  <c:v>91.08</c:v>
                </c:pt>
                <c:pt idx="1">
                  <c:v>146.804</c:v>
                </c:pt>
                <c:pt idx="2">
                  <c:v>200.845</c:v>
                </c:pt>
                <c:pt idx="3">
                  <c:v>203.297</c:v>
                </c:pt>
                <c:pt idx="4">
                  <c:v>245.39099999999999</c:v>
                </c:pt>
                <c:pt idx="5">
                  <c:v>259.82600000000002</c:v>
                </c:pt>
                <c:pt idx="6">
                  <c:v>278.2</c:v>
                </c:pt>
                <c:pt idx="7">
                  <c:v>274.96699999999998</c:v>
                </c:pt>
                <c:pt idx="8">
                  <c:v>262.79000000000002</c:v>
                </c:pt>
                <c:pt idx="9">
                  <c:v>288</c:v>
                </c:pt>
                <c:pt idx="10">
                  <c:v>280.637</c:v>
                </c:pt>
                <c:pt idx="11">
                  <c:v>301.38900000000001</c:v>
                </c:pt>
                <c:pt idx="12">
                  <c:v>294.298</c:v>
                </c:pt>
                <c:pt idx="13">
                  <c:v>305.76499999999999</c:v>
                </c:pt>
                <c:pt idx="14">
                  <c:v>326.00900000000001</c:v>
                </c:pt>
                <c:pt idx="15">
                  <c:v>337.33</c:v>
                </c:pt>
                <c:pt idx="16">
                  <c:v>346</c:v>
                </c:pt>
                <c:pt idx="17">
                  <c:v>348</c:v>
                </c:pt>
                <c:pt idx="18">
                  <c:v>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B-4BBF-8CA5-32989619A86A}"/>
            </c:ext>
          </c:extLst>
        </c:ser>
        <c:ser>
          <c:idx val="4"/>
          <c:order val="4"/>
          <c:tx>
            <c:strRef>
              <c:f>'100_80_Workers'!$G$1</c:f>
              <c:strCache>
                <c:ptCount val="1"/>
                <c:pt idx="0">
                  <c:v>max Answers per HIT WITHOUT Replacement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1029</c:v>
                </c:pt>
                <c:pt idx="8">
                  <c:v>1155</c:v>
                </c:pt>
                <c:pt idx="9">
                  <c:v>1281</c:v>
                </c:pt>
                <c:pt idx="10">
                  <c:v>1403</c:v>
                </c:pt>
                <c:pt idx="11">
                  <c:v>1516</c:v>
                </c:pt>
                <c:pt idx="12">
                  <c:v>1623</c:v>
                </c:pt>
                <c:pt idx="13">
                  <c:v>1723</c:v>
                </c:pt>
                <c:pt idx="14">
                  <c:v>1800</c:v>
                </c:pt>
                <c:pt idx="15">
                  <c:v>1853</c:v>
                </c:pt>
                <c:pt idx="16">
                  <c:v>1879</c:v>
                </c:pt>
                <c:pt idx="17">
                  <c:v>1890</c:v>
                </c:pt>
                <c:pt idx="18">
                  <c:v>1894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B-4BBF-8CA5-32989619A86A}"/>
            </c:ext>
          </c:extLst>
        </c:ser>
        <c:ser>
          <c:idx val="9"/>
          <c:order val="9"/>
          <c:tx>
            <c:strRef>
              <c:f>'100_80_Workers'!$L$1</c:f>
              <c:strCache>
                <c:ptCount val="1"/>
                <c:pt idx="0">
                  <c:v>total Workers WITH Replacement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'100_80_Workers'!$L$2:$L$21</c:f>
              <c:numCache>
                <c:formatCode>General</c:formatCode>
                <c:ptCount val="20"/>
                <c:pt idx="0">
                  <c:v>77.453000000000003</c:v>
                </c:pt>
                <c:pt idx="1">
                  <c:v>139.61500000000001</c:v>
                </c:pt>
                <c:pt idx="2">
                  <c:v>169</c:v>
                </c:pt>
                <c:pt idx="3">
                  <c:v>193</c:v>
                </c:pt>
                <c:pt idx="4">
                  <c:v>245.55</c:v>
                </c:pt>
                <c:pt idx="5">
                  <c:v>244.62299999999999</c:v>
                </c:pt>
                <c:pt idx="6">
                  <c:v>258</c:v>
                </c:pt>
                <c:pt idx="7">
                  <c:v>292.24700000000001</c:v>
                </c:pt>
                <c:pt idx="8">
                  <c:v>286.22000000000003</c:v>
                </c:pt>
                <c:pt idx="9">
                  <c:v>298.03699999999998</c:v>
                </c:pt>
                <c:pt idx="10">
                  <c:v>319.60300000000001</c:v>
                </c:pt>
                <c:pt idx="11">
                  <c:v>316.73500000000001</c:v>
                </c:pt>
                <c:pt idx="12">
                  <c:v>328.44</c:v>
                </c:pt>
                <c:pt idx="13">
                  <c:v>328.77</c:v>
                </c:pt>
                <c:pt idx="14">
                  <c:v>323.36200000000002</c:v>
                </c:pt>
                <c:pt idx="15">
                  <c:v>343</c:v>
                </c:pt>
                <c:pt idx="16">
                  <c:v>347.69099999999997</c:v>
                </c:pt>
                <c:pt idx="17">
                  <c:v>348</c:v>
                </c:pt>
                <c:pt idx="18">
                  <c:v>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B-4BBF-8CA5-32989619A86A}"/>
            </c:ext>
          </c:extLst>
        </c:ser>
        <c:ser>
          <c:idx val="10"/>
          <c:order val="10"/>
          <c:tx>
            <c:strRef>
              <c:f>'100_80_Workers'!$M$1</c:f>
              <c:strCache>
                <c:ptCount val="1"/>
                <c:pt idx="0">
                  <c:v>max Answers per HIT WITH Replacement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1029</c:v>
                </c:pt>
                <c:pt idx="8">
                  <c:v>1155</c:v>
                </c:pt>
                <c:pt idx="9">
                  <c:v>1281</c:v>
                </c:pt>
                <c:pt idx="10">
                  <c:v>1403</c:v>
                </c:pt>
                <c:pt idx="11">
                  <c:v>1516</c:v>
                </c:pt>
                <c:pt idx="12">
                  <c:v>1623</c:v>
                </c:pt>
                <c:pt idx="13">
                  <c:v>1723</c:v>
                </c:pt>
                <c:pt idx="14">
                  <c:v>1800</c:v>
                </c:pt>
                <c:pt idx="15">
                  <c:v>1853</c:v>
                </c:pt>
                <c:pt idx="16">
                  <c:v>1879</c:v>
                </c:pt>
                <c:pt idx="17">
                  <c:v>1890</c:v>
                </c:pt>
                <c:pt idx="18">
                  <c:v>1894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8B-4BBF-8CA5-32989619A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'100_80_Workers'!$C$1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'100_80_Workers'!$C$2:$C$21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0.238790476190472</c:v>
                      </c:pt>
                      <c:pt idx="1">
                        <c:v>0.53318452380950898</c:v>
                      </c:pt>
                      <c:pt idx="2">
                        <c:v>0.454095238095235</c:v>
                      </c:pt>
                      <c:pt idx="3">
                        <c:v>0.57079761904761805</c:v>
                      </c:pt>
                      <c:pt idx="4">
                        <c:v>0.44481398809524503</c:v>
                      </c:pt>
                      <c:pt idx="5">
                        <c:v>0.65625</c:v>
                      </c:pt>
                      <c:pt idx="6">
                        <c:v>0.57996874999999604</c:v>
                      </c:pt>
                      <c:pt idx="7">
                        <c:v>0.75</c:v>
                      </c:pt>
                      <c:pt idx="8">
                        <c:v>0.64583333333333504</c:v>
                      </c:pt>
                      <c:pt idx="9">
                        <c:v>0.84179166666666705</c:v>
                      </c:pt>
                      <c:pt idx="10">
                        <c:v>0.51295833333332796</c:v>
                      </c:pt>
                      <c:pt idx="11">
                        <c:v>0.67499999999999505</c:v>
                      </c:pt>
                      <c:pt idx="12">
                        <c:v>0.74170833333333197</c:v>
                      </c:pt>
                      <c:pt idx="13">
                        <c:v>0.64583333333333504</c:v>
                      </c:pt>
                      <c:pt idx="14">
                        <c:v>0.77083333333334103</c:v>
                      </c:pt>
                      <c:pt idx="15">
                        <c:v>0.77083333333334103</c:v>
                      </c:pt>
                      <c:pt idx="16">
                        <c:v>0.77083333333334103</c:v>
                      </c:pt>
                      <c:pt idx="17">
                        <c:v>0.77083333333334103</c:v>
                      </c:pt>
                      <c:pt idx="18">
                        <c:v>0.75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48B-4BBF-8CA5-32989619A86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0.34791666666666299</c:v>
                      </c:pt>
                      <c:pt idx="1">
                        <c:v>0.79375000000001095</c:v>
                      </c:pt>
                      <c:pt idx="2">
                        <c:v>0.45487499999999897</c:v>
                      </c:pt>
                      <c:pt idx="3">
                        <c:v>0.50833333333332797</c:v>
                      </c:pt>
                      <c:pt idx="4">
                        <c:v>0.52499999999999003</c:v>
                      </c:pt>
                      <c:pt idx="5">
                        <c:v>0.50833333333332797</c:v>
                      </c:pt>
                      <c:pt idx="6">
                        <c:v>0.59817500000000101</c:v>
                      </c:pt>
                      <c:pt idx="7">
                        <c:v>0.64791666666667203</c:v>
                      </c:pt>
                      <c:pt idx="8">
                        <c:v>0.61829166666665802</c:v>
                      </c:pt>
                      <c:pt idx="9">
                        <c:v>0.63226666666667097</c:v>
                      </c:pt>
                      <c:pt idx="10">
                        <c:v>0.50254166666665401</c:v>
                      </c:pt>
                      <c:pt idx="11">
                        <c:v>0.55624999999998903</c:v>
                      </c:pt>
                      <c:pt idx="12">
                        <c:v>0.59804166666666003</c:v>
                      </c:pt>
                      <c:pt idx="13">
                        <c:v>0.50416666666666299</c:v>
                      </c:pt>
                      <c:pt idx="14">
                        <c:v>0.58749999999998803</c:v>
                      </c:pt>
                      <c:pt idx="15">
                        <c:v>0.57083333333332797</c:v>
                      </c:pt>
                      <c:pt idx="16">
                        <c:v>0.57083333333332797</c:v>
                      </c:pt>
                      <c:pt idx="17">
                        <c:v>0.57083333333332797</c:v>
                      </c:pt>
                      <c:pt idx="18">
                        <c:v>0.57083333333332797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8B-4BBF-8CA5-32989619A86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'100_80_Workers'!$E$1</c15:sqref>
                        </c15:formulaRef>
                      </c:ext>
                    </c:extLst>
                    <c:strCache>
                      <c:ptCount val="1"/>
                      <c:pt idx="0">
                        <c:v>elapsed Time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131.28706652666901</c:v>
                      </c:pt>
                      <c:pt idx="1">
                        <c:v>140.919459444442</c:v>
                      </c:pt>
                      <c:pt idx="2">
                        <c:v>149.032787222221</c:v>
                      </c:pt>
                      <c:pt idx="3">
                        <c:v>131.57346418610899</c:v>
                      </c:pt>
                      <c:pt idx="4">
                        <c:v>140.828773428891</c:v>
                      </c:pt>
                      <c:pt idx="5">
                        <c:v>154.56027305555699</c:v>
                      </c:pt>
                      <c:pt idx="6">
                        <c:v>127.361367499997</c:v>
                      </c:pt>
                      <c:pt idx="7">
                        <c:v>149.63666583333</c:v>
                      </c:pt>
                      <c:pt idx="8">
                        <c:v>150.38748194444301</c:v>
                      </c:pt>
                      <c:pt idx="9">
                        <c:v>149.670262500002</c:v>
                      </c:pt>
                      <c:pt idx="10">
                        <c:v>149.670262500002</c:v>
                      </c:pt>
                      <c:pt idx="11">
                        <c:v>149.58472138888899</c:v>
                      </c:pt>
                      <c:pt idx="12">
                        <c:v>150.40815583333199</c:v>
                      </c:pt>
                      <c:pt idx="13">
                        <c:v>154.56719916666299</c:v>
                      </c:pt>
                      <c:pt idx="14">
                        <c:v>154.56719916666299</c:v>
                      </c:pt>
                      <c:pt idx="15">
                        <c:v>154.56719916666299</c:v>
                      </c:pt>
                      <c:pt idx="16">
                        <c:v>154.56719916666299</c:v>
                      </c:pt>
                      <c:pt idx="17">
                        <c:v>154.56719916666299</c:v>
                      </c:pt>
                      <c:pt idx="18">
                        <c:v>154.56719916666299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48B-4BBF-8CA5-32989619A86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7.1109999999999998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7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48B-4BBF-8CA5-32989619A86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0.358333333333333</c:v>
                      </c:pt>
                      <c:pt idx="1">
                        <c:v>0.35416666666666902</c:v>
                      </c:pt>
                      <c:pt idx="2">
                        <c:v>0.49166666666667103</c:v>
                      </c:pt>
                      <c:pt idx="3">
                        <c:v>0.43124999999999297</c:v>
                      </c:pt>
                      <c:pt idx="4">
                        <c:v>0.50662689393939297</c:v>
                      </c:pt>
                      <c:pt idx="5">
                        <c:v>0.57291666666666896</c:v>
                      </c:pt>
                      <c:pt idx="6">
                        <c:v>0.57291666666666896</c:v>
                      </c:pt>
                      <c:pt idx="7">
                        <c:v>0.72500000000001297</c:v>
                      </c:pt>
                      <c:pt idx="8">
                        <c:v>0.70833333333333803</c:v>
                      </c:pt>
                      <c:pt idx="9">
                        <c:v>0.66091666666667104</c:v>
                      </c:pt>
                      <c:pt idx="10">
                        <c:v>0.55166666666667097</c:v>
                      </c:pt>
                      <c:pt idx="11">
                        <c:v>0.61652083333333396</c:v>
                      </c:pt>
                      <c:pt idx="12">
                        <c:v>0.66849999999999499</c:v>
                      </c:pt>
                      <c:pt idx="13">
                        <c:v>0.6875</c:v>
                      </c:pt>
                      <c:pt idx="14">
                        <c:v>0.75</c:v>
                      </c:pt>
                      <c:pt idx="15">
                        <c:v>0.72916666666665997</c:v>
                      </c:pt>
                      <c:pt idx="16">
                        <c:v>0.77083333333334103</c:v>
                      </c:pt>
                      <c:pt idx="17">
                        <c:v>0.77083333333334103</c:v>
                      </c:pt>
                      <c:pt idx="18">
                        <c:v>0.75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48B-4BBF-8CA5-32989619A86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0.43958333333334298</c:v>
                      </c:pt>
                      <c:pt idx="1">
                        <c:v>0.53541666666666599</c:v>
                      </c:pt>
                      <c:pt idx="2">
                        <c:v>0.61249999999999905</c:v>
                      </c:pt>
                      <c:pt idx="3">
                        <c:v>0.50416666666666299</c:v>
                      </c:pt>
                      <c:pt idx="4">
                        <c:v>0.55833333333333102</c:v>
                      </c:pt>
                      <c:pt idx="5">
                        <c:v>0.52291666666667103</c:v>
                      </c:pt>
                      <c:pt idx="6">
                        <c:v>0.55624999999998903</c:v>
                      </c:pt>
                      <c:pt idx="7">
                        <c:v>0.61249999999999905</c:v>
                      </c:pt>
                      <c:pt idx="8">
                        <c:v>0.58749999999998803</c:v>
                      </c:pt>
                      <c:pt idx="9">
                        <c:v>0.55899999999998995</c:v>
                      </c:pt>
                      <c:pt idx="10">
                        <c:v>0.60166666666666002</c:v>
                      </c:pt>
                      <c:pt idx="11">
                        <c:v>0.56795833333334</c:v>
                      </c:pt>
                      <c:pt idx="12">
                        <c:v>0.609900000000001</c:v>
                      </c:pt>
                      <c:pt idx="13">
                        <c:v>0.49791666666665402</c:v>
                      </c:pt>
                      <c:pt idx="14">
                        <c:v>0.57083333333332797</c:v>
                      </c:pt>
                      <c:pt idx="15">
                        <c:v>0.57083333333332797</c:v>
                      </c:pt>
                      <c:pt idx="16">
                        <c:v>0.57083333333332797</c:v>
                      </c:pt>
                      <c:pt idx="17">
                        <c:v>0.57083333333332797</c:v>
                      </c:pt>
                      <c:pt idx="18">
                        <c:v>0.57083333333332797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48B-4BBF-8CA5-32989619A86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'100_80_Workers'!$K$1</c15:sqref>
                        </c15:formulaRef>
                      </c:ext>
                    </c:extLst>
                    <c:strCache>
                      <c:ptCount val="1"/>
                      <c:pt idx="0">
                        <c:v>elapsed Time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121.734982499998</c:v>
                      </c:pt>
                      <c:pt idx="1">
                        <c:v>153.421950555552</c:v>
                      </c:pt>
                      <c:pt idx="2">
                        <c:v>150.38748194444301</c:v>
                      </c:pt>
                      <c:pt idx="3">
                        <c:v>154.50832861110899</c:v>
                      </c:pt>
                      <c:pt idx="4">
                        <c:v>154.25417472222199</c:v>
                      </c:pt>
                      <c:pt idx="5">
                        <c:v>154.50832861110899</c:v>
                      </c:pt>
                      <c:pt idx="6">
                        <c:v>150.38748194444301</c:v>
                      </c:pt>
                      <c:pt idx="7">
                        <c:v>154.25417472222199</c:v>
                      </c:pt>
                      <c:pt idx="8">
                        <c:v>150.38748194444301</c:v>
                      </c:pt>
                      <c:pt idx="9">
                        <c:v>150.40832083333399</c:v>
                      </c:pt>
                      <c:pt idx="10">
                        <c:v>154.25417472222199</c:v>
                      </c:pt>
                      <c:pt idx="11">
                        <c:v>154.56027305555699</c:v>
                      </c:pt>
                      <c:pt idx="12">
                        <c:v>154.56027305555699</c:v>
                      </c:pt>
                      <c:pt idx="13">
                        <c:v>154.56719916666299</c:v>
                      </c:pt>
                      <c:pt idx="14">
                        <c:v>154.56719916666299</c:v>
                      </c:pt>
                      <c:pt idx="15">
                        <c:v>154.56719916666299</c:v>
                      </c:pt>
                      <c:pt idx="16">
                        <c:v>154.56719916666299</c:v>
                      </c:pt>
                      <c:pt idx="17">
                        <c:v>154.56719916666299</c:v>
                      </c:pt>
                      <c:pt idx="18">
                        <c:v>154.56719916666299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48B-4BBF-8CA5-32989619A86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48B-4BBF-8CA5-32989619A86A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011393244498039E-2"/>
          <c:y val="0.13254323019166087"/>
          <c:w val="0.91370754348227412"/>
          <c:h val="0.70281089805457808"/>
        </c:manualLayout>
      </c:layout>
      <c:lineChart>
        <c:grouping val="standard"/>
        <c:varyColors val="0"/>
        <c:ser>
          <c:idx val="2"/>
          <c:order val="2"/>
          <c:tx>
            <c:strRef>
              <c:f>'100_80_Workers'!$E$1</c:f>
              <c:strCache>
                <c:ptCount val="1"/>
                <c:pt idx="0">
                  <c:v>elapsed Time WITHOUT Replacement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'100_80_Workers'!$E$2:$E$21</c:f>
              <c:numCache>
                <c:formatCode>General</c:formatCode>
                <c:ptCount val="20"/>
                <c:pt idx="0">
                  <c:v>131.28706652666901</c:v>
                </c:pt>
                <c:pt idx="1">
                  <c:v>140.919459444442</c:v>
                </c:pt>
                <c:pt idx="2">
                  <c:v>149.032787222221</c:v>
                </c:pt>
                <c:pt idx="3">
                  <c:v>131.57346418610899</c:v>
                </c:pt>
                <c:pt idx="4">
                  <c:v>140.828773428891</c:v>
                </c:pt>
                <c:pt idx="5">
                  <c:v>154.56027305555699</c:v>
                </c:pt>
                <c:pt idx="6">
                  <c:v>127.361367499997</c:v>
                </c:pt>
                <c:pt idx="7">
                  <c:v>149.63666583333</c:v>
                </c:pt>
                <c:pt idx="8">
                  <c:v>150.38748194444301</c:v>
                </c:pt>
                <c:pt idx="9">
                  <c:v>149.670262500002</c:v>
                </c:pt>
                <c:pt idx="10">
                  <c:v>149.670262500002</c:v>
                </c:pt>
                <c:pt idx="11">
                  <c:v>149.58472138888899</c:v>
                </c:pt>
                <c:pt idx="12">
                  <c:v>150.40815583333199</c:v>
                </c:pt>
                <c:pt idx="13">
                  <c:v>154.56719916666299</c:v>
                </c:pt>
                <c:pt idx="14">
                  <c:v>154.56719916666299</c:v>
                </c:pt>
                <c:pt idx="15">
                  <c:v>154.56719916666299</c:v>
                </c:pt>
                <c:pt idx="16">
                  <c:v>154.56719916666299</c:v>
                </c:pt>
                <c:pt idx="17">
                  <c:v>154.56719916666299</c:v>
                </c:pt>
                <c:pt idx="18">
                  <c:v>154.56719916666299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E9-467B-803B-A2CF4027DFDC}"/>
            </c:ext>
          </c:extLst>
        </c:ser>
        <c:ser>
          <c:idx val="8"/>
          <c:order val="8"/>
          <c:tx>
            <c:strRef>
              <c:f>'100_80_Workers'!$K$1</c:f>
              <c:strCache>
                <c:ptCount val="1"/>
                <c:pt idx="0">
                  <c:v>elapsed Time  WITH Replacement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'100_80_Workers'!$K$2:$K$21</c:f>
              <c:numCache>
                <c:formatCode>General</c:formatCode>
                <c:ptCount val="20"/>
                <c:pt idx="0">
                  <c:v>121.734982499998</c:v>
                </c:pt>
                <c:pt idx="1">
                  <c:v>153.421950555552</c:v>
                </c:pt>
                <c:pt idx="2">
                  <c:v>150.38748194444301</c:v>
                </c:pt>
                <c:pt idx="3">
                  <c:v>154.50832861110899</c:v>
                </c:pt>
                <c:pt idx="4">
                  <c:v>154.25417472222199</c:v>
                </c:pt>
                <c:pt idx="5">
                  <c:v>154.50832861110899</c:v>
                </c:pt>
                <c:pt idx="6">
                  <c:v>150.38748194444301</c:v>
                </c:pt>
                <c:pt idx="7">
                  <c:v>154.25417472222199</c:v>
                </c:pt>
                <c:pt idx="8">
                  <c:v>150.38748194444301</c:v>
                </c:pt>
                <c:pt idx="9">
                  <c:v>150.40832083333399</c:v>
                </c:pt>
                <c:pt idx="10">
                  <c:v>154.25417472222199</c:v>
                </c:pt>
                <c:pt idx="11">
                  <c:v>154.56027305555699</c:v>
                </c:pt>
                <c:pt idx="12">
                  <c:v>154.56027305555699</c:v>
                </c:pt>
                <c:pt idx="13">
                  <c:v>154.56719916666299</c:v>
                </c:pt>
                <c:pt idx="14">
                  <c:v>154.56719916666299</c:v>
                </c:pt>
                <c:pt idx="15">
                  <c:v>154.56719916666299</c:v>
                </c:pt>
                <c:pt idx="16">
                  <c:v>154.56719916666299</c:v>
                </c:pt>
                <c:pt idx="17">
                  <c:v>154.56719916666299</c:v>
                </c:pt>
                <c:pt idx="18">
                  <c:v>154.56719916666299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E9-467B-803B-A2CF4027D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'100_80_Workers'!$C$1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'100_80_Workers'!$C$2:$C$21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0.238790476190472</c:v>
                      </c:pt>
                      <c:pt idx="1">
                        <c:v>0.53318452380950898</c:v>
                      </c:pt>
                      <c:pt idx="2">
                        <c:v>0.454095238095235</c:v>
                      </c:pt>
                      <c:pt idx="3">
                        <c:v>0.57079761904761805</c:v>
                      </c:pt>
                      <c:pt idx="4">
                        <c:v>0.44481398809524503</c:v>
                      </c:pt>
                      <c:pt idx="5">
                        <c:v>0.65625</c:v>
                      </c:pt>
                      <c:pt idx="6">
                        <c:v>0.57996874999999604</c:v>
                      </c:pt>
                      <c:pt idx="7">
                        <c:v>0.75</c:v>
                      </c:pt>
                      <c:pt idx="8">
                        <c:v>0.64583333333333504</c:v>
                      </c:pt>
                      <c:pt idx="9">
                        <c:v>0.84179166666666705</c:v>
                      </c:pt>
                      <c:pt idx="10">
                        <c:v>0.51295833333332796</c:v>
                      </c:pt>
                      <c:pt idx="11">
                        <c:v>0.67499999999999505</c:v>
                      </c:pt>
                      <c:pt idx="12">
                        <c:v>0.74170833333333197</c:v>
                      </c:pt>
                      <c:pt idx="13">
                        <c:v>0.64583333333333504</c:v>
                      </c:pt>
                      <c:pt idx="14">
                        <c:v>0.77083333333334103</c:v>
                      </c:pt>
                      <c:pt idx="15">
                        <c:v>0.77083333333334103</c:v>
                      </c:pt>
                      <c:pt idx="16">
                        <c:v>0.77083333333334103</c:v>
                      </c:pt>
                      <c:pt idx="17">
                        <c:v>0.77083333333334103</c:v>
                      </c:pt>
                      <c:pt idx="18">
                        <c:v>0.75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FE9-467B-803B-A2CF4027DFD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0.34791666666666299</c:v>
                      </c:pt>
                      <c:pt idx="1">
                        <c:v>0.79375000000001095</c:v>
                      </c:pt>
                      <c:pt idx="2">
                        <c:v>0.45487499999999897</c:v>
                      </c:pt>
                      <c:pt idx="3">
                        <c:v>0.50833333333332797</c:v>
                      </c:pt>
                      <c:pt idx="4">
                        <c:v>0.52499999999999003</c:v>
                      </c:pt>
                      <c:pt idx="5">
                        <c:v>0.50833333333332797</c:v>
                      </c:pt>
                      <c:pt idx="6">
                        <c:v>0.59817500000000101</c:v>
                      </c:pt>
                      <c:pt idx="7">
                        <c:v>0.64791666666667203</c:v>
                      </c:pt>
                      <c:pt idx="8">
                        <c:v>0.61829166666665802</c:v>
                      </c:pt>
                      <c:pt idx="9">
                        <c:v>0.63226666666667097</c:v>
                      </c:pt>
                      <c:pt idx="10">
                        <c:v>0.50254166666665401</c:v>
                      </c:pt>
                      <c:pt idx="11">
                        <c:v>0.55624999999998903</c:v>
                      </c:pt>
                      <c:pt idx="12">
                        <c:v>0.59804166666666003</c:v>
                      </c:pt>
                      <c:pt idx="13">
                        <c:v>0.50416666666666299</c:v>
                      </c:pt>
                      <c:pt idx="14">
                        <c:v>0.58749999999998803</c:v>
                      </c:pt>
                      <c:pt idx="15">
                        <c:v>0.57083333333332797</c:v>
                      </c:pt>
                      <c:pt idx="16">
                        <c:v>0.57083333333332797</c:v>
                      </c:pt>
                      <c:pt idx="17">
                        <c:v>0.57083333333332797</c:v>
                      </c:pt>
                      <c:pt idx="18">
                        <c:v>0.57083333333332797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FE9-467B-803B-A2CF4027DFD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91.08</c:v>
                      </c:pt>
                      <c:pt idx="1">
                        <c:v>146.804</c:v>
                      </c:pt>
                      <c:pt idx="2">
                        <c:v>200.845</c:v>
                      </c:pt>
                      <c:pt idx="3">
                        <c:v>203.297</c:v>
                      </c:pt>
                      <c:pt idx="4">
                        <c:v>245.39099999999999</c:v>
                      </c:pt>
                      <c:pt idx="5">
                        <c:v>259.82600000000002</c:v>
                      </c:pt>
                      <c:pt idx="6">
                        <c:v>278.2</c:v>
                      </c:pt>
                      <c:pt idx="7">
                        <c:v>274.96699999999998</c:v>
                      </c:pt>
                      <c:pt idx="8">
                        <c:v>262.79000000000002</c:v>
                      </c:pt>
                      <c:pt idx="9">
                        <c:v>288</c:v>
                      </c:pt>
                      <c:pt idx="10">
                        <c:v>280.637</c:v>
                      </c:pt>
                      <c:pt idx="11">
                        <c:v>301.38900000000001</c:v>
                      </c:pt>
                      <c:pt idx="12">
                        <c:v>294.298</c:v>
                      </c:pt>
                      <c:pt idx="13">
                        <c:v>305.76499999999999</c:v>
                      </c:pt>
                      <c:pt idx="14">
                        <c:v>326.00900000000001</c:v>
                      </c:pt>
                      <c:pt idx="15">
                        <c:v>337.33</c:v>
                      </c:pt>
                      <c:pt idx="16">
                        <c:v>346</c:v>
                      </c:pt>
                      <c:pt idx="17">
                        <c:v>348</c:v>
                      </c:pt>
                      <c:pt idx="18">
                        <c:v>351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FE9-467B-803B-A2CF4027DFD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1029</c:v>
                      </c:pt>
                      <c:pt idx="8">
                        <c:v>1155</c:v>
                      </c:pt>
                      <c:pt idx="9">
                        <c:v>1281</c:v>
                      </c:pt>
                      <c:pt idx="10">
                        <c:v>1403</c:v>
                      </c:pt>
                      <c:pt idx="11">
                        <c:v>1516</c:v>
                      </c:pt>
                      <c:pt idx="12">
                        <c:v>1623</c:v>
                      </c:pt>
                      <c:pt idx="13">
                        <c:v>1723</c:v>
                      </c:pt>
                      <c:pt idx="14">
                        <c:v>1800</c:v>
                      </c:pt>
                      <c:pt idx="15">
                        <c:v>1853</c:v>
                      </c:pt>
                      <c:pt idx="16">
                        <c:v>1879</c:v>
                      </c:pt>
                      <c:pt idx="17">
                        <c:v>1890</c:v>
                      </c:pt>
                      <c:pt idx="18">
                        <c:v>1894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FE9-467B-803B-A2CF4027DFD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7.1109999999999998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7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FE9-467B-803B-A2CF4027DFD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0.358333333333333</c:v>
                      </c:pt>
                      <c:pt idx="1">
                        <c:v>0.35416666666666902</c:v>
                      </c:pt>
                      <c:pt idx="2">
                        <c:v>0.49166666666667103</c:v>
                      </c:pt>
                      <c:pt idx="3">
                        <c:v>0.43124999999999297</c:v>
                      </c:pt>
                      <c:pt idx="4">
                        <c:v>0.50662689393939297</c:v>
                      </c:pt>
                      <c:pt idx="5">
                        <c:v>0.57291666666666896</c:v>
                      </c:pt>
                      <c:pt idx="6">
                        <c:v>0.57291666666666896</c:v>
                      </c:pt>
                      <c:pt idx="7">
                        <c:v>0.72500000000001297</c:v>
                      </c:pt>
                      <c:pt idx="8">
                        <c:v>0.70833333333333803</c:v>
                      </c:pt>
                      <c:pt idx="9">
                        <c:v>0.66091666666667104</c:v>
                      </c:pt>
                      <c:pt idx="10">
                        <c:v>0.55166666666667097</c:v>
                      </c:pt>
                      <c:pt idx="11">
                        <c:v>0.61652083333333396</c:v>
                      </c:pt>
                      <c:pt idx="12">
                        <c:v>0.66849999999999499</c:v>
                      </c:pt>
                      <c:pt idx="13">
                        <c:v>0.6875</c:v>
                      </c:pt>
                      <c:pt idx="14">
                        <c:v>0.75</c:v>
                      </c:pt>
                      <c:pt idx="15">
                        <c:v>0.72916666666665997</c:v>
                      </c:pt>
                      <c:pt idx="16">
                        <c:v>0.77083333333334103</c:v>
                      </c:pt>
                      <c:pt idx="17">
                        <c:v>0.77083333333334103</c:v>
                      </c:pt>
                      <c:pt idx="18">
                        <c:v>0.75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FE9-467B-803B-A2CF4027DFD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0.43958333333334298</c:v>
                      </c:pt>
                      <c:pt idx="1">
                        <c:v>0.53541666666666599</c:v>
                      </c:pt>
                      <c:pt idx="2">
                        <c:v>0.61249999999999905</c:v>
                      </c:pt>
                      <c:pt idx="3">
                        <c:v>0.50416666666666299</c:v>
                      </c:pt>
                      <c:pt idx="4">
                        <c:v>0.55833333333333102</c:v>
                      </c:pt>
                      <c:pt idx="5">
                        <c:v>0.52291666666667103</c:v>
                      </c:pt>
                      <c:pt idx="6">
                        <c:v>0.55624999999998903</c:v>
                      </c:pt>
                      <c:pt idx="7">
                        <c:v>0.61249999999999905</c:v>
                      </c:pt>
                      <c:pt idx="8">
                        <c:v>0.58749999999998803</c:v>
                      </c:pt>
                      <c:pt idx="9">
                        <c:v>0.55899999999998995</c:v>
                      </c:pt>
                      <c:pt idx="10">
                        <c:v>0.60166666666666002</c:v>
                      </c:pt>
                      <c:pt idx="11">
                        <c:v>0.56795833333334</c:v>
                      </c:pt>
                      <c:pt idx="12">
                        <c:v>0.609900000000001</c:v>
                      </c:pt>
                      <c:pt idx="13">
                        <c:v>0.49791666666665402</c:v>
                      </c:pt>
                      <c:pt idx="14">
                        <c:v>0.57083333333332797</c:v>
                      </c:pt>
                      <c:pt idx="15">
                        <c:v>0.57083333333332797</c:v>
                      </c:pt>
                      <c:pt idx="16">
                        <c:v>0.57083333333332797</c:v>
                      </c:pt>
                      <c:pt idx="17">
                        <c:v>0.57083333333332797</c:v>
                      </c:pt>
                      <c:pt idx="18">
                        <c:v>0.57083333333332797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FE9-467B-803B-A2CF4027DFD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77.453000000000003</c:v>
                      </c:pt>
                      <c:pt idx="1">
                        <c:v>139.61500000000001</c:v>
                      </c:pt>
                      <c:pt idx="2">
                        <c:v>169</c:v>
                      </c:pt>
                      <c:pt idx="3">
                        <c:v>193</c:v>
                      </c:pt>
                      <c:pt idx="4">
                        <c:v>245.55</c:v>
                      </c:pt>
                      <c:pt idx="5">
                        <c:v>244.62299999999999</c:v>
                      </c:pt>
                      <c:pt idx="6">
                        <c:v>258</c:v>
                      </c:pt>
                      <c:pt idx="7">
                        <c:v>292.24700000000001</c:v>
                      </c:pt>
                      <c:pt idx="8">
                        <c:v>286.22000000000003</c:v>
                      </c:pt>
                      <c:pt idx="9">
                        <c:v>298.03699999999998</c:v>
                      </c:pt>
                      <c:pt idx="10">
                        <c:v>319.60300000000001</c:v>
                      </c:pt>
                      <c:pt idx="11">
                        <c:v>316.73500000000001</c:v>
                      </c:pt>
                      <c:pt idx="12">
                        <c:v>328.44</c:v>
                      </c:pt>
                      <c:pt idx="13">
                        <c:v>328.77</c:v>
                      </c:pt>
                      <c:pt idx="14">
                        <c:v>323.36200000000002</c:v>
                      </c:pt>
                      <c:pt idx="15">
                        <c:v>343</c:v>
                      </c:pt>
                      <c:pt idx="16">
                        <c:v>347.69099999999997</c:v>
                      </c:pt>
                      <c:pt idx="17">
                        <c:v>348</c:v>
                      </c:pt>
                      <c:pt idx="18">
                        <c:v>351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FE9-467B-803B-A2CF4027DFD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1029</c:v>
                      </c:pt>
                      <c:pt idx="8">
                        <c:v>1155</c:v>
                      </c:pt>
                      <c:pt idx="9">
                        <c:v>1281</c:v>
                      </c:pt>
                      <c:pt idx="10">
                        <c:v>1403</c:v>
                      </c:pt>
                      <c:pt idx="11">
                        <c:v>1516</c:v>
                      </c:pt>
                      <c:pt idx="12">
                        <c:v>1623</c:v>
                      </c:pt>
                      <c:pt idx="13">
                        <c:v>1723</c:v>
                      </c:pt>
                      <c:pt idx="14">
                        <c:v>1800</c:v>
                      </c:pt>
                      <c:pt idx="15">
                        <c:v>1853</c:v>
                      </c:pt>
                      <c:pt idx="16">
                        <c:v>1879</c:v>
                      </c:pt>
                      <c:pt idx="17">
                        <c:v>1890</c:v>
                      </c:pt>
                      <c:pt idx="18">
                        <c:v>1894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FE9-467B-803B-A2CF4027DFD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FE9-467B-803B-A2CF4027DFDC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'100_80_Workers'!$H$1</c:f>
              <c:strCache>
                <c:ptCount val="1"/>
                <c:pt idx="0">
                  <c:v>faults Located WITHOUT Replacement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'100_80_Workers'!$H$2:$H$21</c:f>
              <c:numCache>
                <c:formatCode>General</c:formatCode>
                <c:ptCount val="20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7.1109999999999998</c:v>
                </c:pt>
                <c:pt idx="11">
                  <c:v>8</c:v>
                </c:pt>
                <c:pt idx="12">
                  <c:v>8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9-4B4E-BAC4-6F4E281CD5C1}"/>
            </c:ext>
          </c:extLst>
        </c:ser>
        <c:ser>
          <c:idx val="8"/>
          <c:order val="8"/>
          <c:tx>
            <c:strRef>
              <c:f>'100_80_Workers'!$N$1</c:f>
              <c:strCache>
                <c:ptCount val="1"/>
                <c:pt idx="0">
                  <c:v>faults Located  WITH Replacement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'100_80_Workers'!$A$2:$A$20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'100_80_Workers'!$N$2:$N$21</c:f>
              <c:numCache>
                <c:formatCode>General</c:formatCode>
                <c:ptCount val="20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99-4B4E-BAC4-6F4E281CD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'100_80_Workers'!$C$1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'100_80_Workers'!$C$2:$C$21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0.238790476190472</c:v>
                      </c:pt>
                      <c:pt idx="1">
                        <c:v>0.53318452380950898</c:v>
                      </c:pt>
                      <c:pt idx="2">
                        <c:v>0.454095238095235</c:v>
                      </c:pt>
                      <c:pt idx="3">
                        <c:v>0.57079761904761805</c:v>
                      </c:pt>
                      <c:pt idx="4">
                        <c:v>0.44481398809524503</c:v>
                      </c:pt>
                      <c:pt idx="5">
                        <c:v>0.65625</c:v>
                      </c:pt>
                      <c:pt idx="6">
                        <c:v>0.57996874999999604</c:v>
                      </c:pt>
                      <c:pt idx="7">
                        <c:v>0.75</c:v>
                      </c:pt>
                      <c:pt idx="8">
                        <c:v>0.64583333333333504</c:v>
                      </c:pt>
                      <c:pt idx="9">
                        <c:v>0.84179166666666705</c:v>
                      </c:pt>
                      <c:pt idx="10">
                        <c:v>0.51295833333332796</c:v>
                      </c:pt>
                      <c:pt idx="11">
                        <c:v>0.67499999999999505</c:v>
                      </c:pt>
                      <c:pt idx="12">
                        <c:v>0.74170833333333197</c:v>
                      </c:pt>
                      <c:pt idx="13">
                        <c:v>0.64583333333333504</c:v>
                      </c:pt>
                      <c:pt idx="14">
                        <c:v>0.77083333333334103</c:v>
                      </c:pt>
                      <c:pt idx="15">
                        <c:v>0.77083333333334103</c:v>
                      </c:pt>
                      <c:pt idx="16">
                        <c:v>0.77083333333334103</c:v>
                      </c:pt>
                      <c:pt idx="17">
                        <c:v>0.77083333333334103</c:v>
                      </c:pt>
                      <c:pt idx="18">
                        <c:v>0.75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C99-4B4E-BAC4-6F4E281CD5C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0.34791666666666299</c:v>
                      </c:pt>
                      <c:pt idx="1">
                        <c:v>0.79375000000001095</c:v>
                      </c:pt>
                      <c:pt idx="2">
                        <c:v>0.45487499999999897</c:v>
                      </c:pt>
                      <c:pt idx="3">
                        <c:v>0.50833333333332797</c:v>
                      </c:pt>
                      <c:pt idx="4">
                        <c:v>0.52499999999999003</c:v>
                      </c:pt>
                      <c:pt idx="5">
                        <c:v>0.50833333333332797</c:v>
                      </c:pt>
                      <c:pt idx="6">
                        <c:v>0.59817500000000101</c:v>
                      </c:pt>
                      <c:pt idx="7">
                        <c:v>0.64791666666667203</c:v>
                      </c:pt>
                      <c:pt idx="8">
                        <c:v>0.61829166666665802</c:v>
                      </c:pt>
                      <c:pt idx="9">
                        <c:v>0.63226666666667097</c:v>
                      </c:pt>
                      <c:pt idx="10">
                        <c:v>0.50254166666665401</c:v>
                      </c:pt>
                      <c:pt idx="11">
                        <c:v>0.55624999999998903</c:v>
                      </c:pt>
                      <c:pt idx="12">
                        <c:v>0.59804166666666003</c:v>
                      </c:pt>
                      <c:pt idx="13">
                        <c:v>0.50416666666666299</c:v>
                      </c:pt>
                      <c:pt idx="14">
                        <c:v>0.58749999999998803</c:v>
                      </c:pt>
                      <c:pt idx="15">
                        <c:v>0.57083333333332797</c:v>
                      </c:pt>
                      <c:pt idx="16">
                        <c:v>0.57083333333332797</c:v>
                      </c:pt>
                      <c:pt idx="17">
                        <c:v>0.57083333333332797</c:v>
                      </c:pt>
                      <c:pt idx="18">
                        <c:v>0.57083333333332797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C99-4B4E-BAC4-6F4E281CD5C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91.08</c:v>
                      </c:pt>
                      <c:pt idx="1">
                        <c:v>146.804</c:v>
                      </c:pt>
                      <c:pt idx="2">
                        <c:v>200.845</c:v>
                      </c:pt>
                      <c:pt idx="3">
                        <c:v>203.297</c:v>
                      </c:pt>
                      <c:pt idx="4">
                        <c:v>245.39099999999999</c:v>
                      </c:pt>
                      <c:pt idx="5">
                        <c:v>259.82600000000002</c:v>
                      </c:pt>
                      <c:pt idx="6">
                        <c:v>278.2</c:v>
                      </c:pt>
                      <c:pt idx="7">
                        <c:v>274.96699999999998</c:v>
                      </c:pt>
                      <c:pt idx="8">
                        <c:v>262.79000000000002</c:v>
                      </c:pt>
                      <c:pt idx="9">
                        <c:v>288</c:v>
                      </c:pt>
                      <c:pt idx="10">
                        <c:v>280.637</c:v>
                      </c:pt>
                      <c:pt idx="11">
                        <c:v>301.38900000000001</c:v>
                      </c:pt>
                      <c:pt idx="12">
                        <c:v>294.298</c:v>
                      </c:pt>
                      <c:pt idx="13">
                        <c:v>305.76499999999999</c:v>
                      </c:pt>
                      <c:pt idx="14">
                        <c:v>326.00900000000001</c:v>
                      </c:pt>
                      <c:pt idx="15">
                        <c:v>337.33</c:v>
                      </c:pt>
                      <c:pt idx="16">
                        <c:v>346</c:v>
                      </c:pt>
                      <c:pt idx="17">
                        <c:v>348</c:v>
                      </c:pt>
                      <c:pt idx="18">
                        <c:v>351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C99-4B4E-BAC4-6F4E281CD5C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1029</c:v>
                      </c:pt>
                      <c:pt idx="8">
                        <c:v>1155</c:v>
                      </c:pt>
                      <c:pt idx="9">
                        <c:v>1281</c:v>
                      </c:pt>
                      <c:pt idx="10">
                        <c:v>1403</c:v>
                      </c:pt>
                      <c:pt idx="11">
                        <c:v>1516</c:v>
                      </c:pt>
                      <c:pt idx="12">
                        <c:v>1623</c:v>
                      </c:pt>
                      <c:pt idx="13">
                        <c:v>1723</c:v>
                      </c:pt>
                      <c:pt idx="14">
                        <c:v>1800</c:v>
                      </c:pt>
                      <c:pt idx="15">
                        <c:v>1853</c:v>
                      </c:pt>
                      <c:pt idx="16">
                        <c:v>1879</c:v>
                      </c:pt>
                      <c:pt idx="17">
                        <c:v>1890</c:v>
                      </c:pt>
                      <c:pt idx="18">
                        <c:v>1894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C99-4B4E-BAC4-6F4E281CD5C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5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7.1109999999999998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7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C99-4B4E-BAC4-6F4E281CD5C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0.358333333333333</c:v>
                      </c:pt>
                      <c:pt idx="1">
                        <c:v>0.35416666666666902</c:v>
                      </c:pt>
                      <c:pt idx="2">
                        <c:v>0.49166666666667103</c:v>
                      </c:pt>
                      <c:pt idx="3">
                        <c:v>0.43124999999999297</c:v>
                      </c:pt>
                      <c:pt idx="4">
                        <c:v>0.50662689393939297</c:v>
                      </c:pt>
                      <c:pt idx="5">
                        <c:v>0.57291666666666896</c:v>
                      </c:pt>
                      <c:pt idx="6">
                        <c:v>0.57291666666666896</c:v>
                      </c:pt>
                      <c:pt idx="7">
                        <c:v>0.72500000000001297</c:v>
                      </c:pt>
                      <c:pt idx="8">
                        <c:v>0.70833333333333803</c:v>
                      </c:pt>
                      <c:pt idx="9">
                        <c:v>0.66091666666667104</c:v>
                      </c:pt>
                      <c:pt idx="10">
                        <c:v>0.55166666666667097</c:v>
                      </c:pt>
                      <c:pt idx="11">
                        <c:v>0.61652083333333396</c:v>
                      </c:pt>
                      <c:pt idx="12">
                        <c:v>0.66849999999999499</c:v>
                      </c:pt>
                      <c:pt idx="13">
                        <c:v>0.6875</c:v>
                      </c:pt>
                      <c:pt idx="14">
                        <c:v>0.75</c:v>
                      </c:pt>
                      <c:pt idx="15">
                        <c:v>0.72916666666665997</c:v>
                      </c:pt>
                      <c:pt idx="16">
                        <c:v>0.77083333333334103</c:v>
                      </c:pt>
                      <c:pt idx="17">
                        <c:v>0.77083333333334103</c:v>
                      </c:pt>
                      <c:pt idx="18">
                        <c:v>0.75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C99-4B4E-BAC4-6F4E281CD5C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0.43958333333334298</c:v>
                      </c:pt>
                      <c:pt idx="1">
                        <c:v>0.53541666666666599</c:v>
                      </c:pt>
                      <c:pt idx="2">
                        <c:v>0.61249999999999905</c:v>
                      </c:pt>
                      <c:pt idx="3">
                        <c:v>0.50416666666666299</c:v>
                      </c:pt>
                      <c:pt idx="4">
                        <c:v>0.55833333333333102</c:v>
                      </c:pt>
                      <c:pt idx="5">
                        <c:v>0.52291666666667103</c:v>
                      </c:pt>
                      <c:pt idx="6">
                        <c:v>0.55624999999998903</c:v>
                      </c:pt>
                      <c:pt idx="7">
                        <c:v>0.61249999999999905</c:v>
                      </c:pt>
                      <c:pt idx="8">
                        <c:v>0.58749999999998803</c:v>
                      </c:pt>
                      <c:pt idx="9">
                        <c:v>0.55899999999998995</c:v>
                      </c:pt>
                      <c:pt idx="10">
                        <c:v>0.60166666666666002</c:v>
                      </c:pt>
                      <c:pt idx="11">
                        <c:v>0.56795833333334</c:v>
                      </c:pt>
                      <c:pt idx="12">
                        <c:v>0.609900000000001</c:v>
                      </c:pt>
                      <c:pt idx="13">
                        <c:v>0.49791666666665402</c:v>
                      </c:pt>
                      <c:pt idx="14">
                        <c:v>0.57083333333332797</c:v>
                      </c:pt>
                      <c:pt idx="15">
                        <c:v>0.57083333333332797</c:v>
                      </c:pt>
                      <c:pt idx="16">
                        <c:v>0.57083333333332797</c:v>
                      </c:pt>
                      <c:pt idx="17">
                        <c:v>0.57083333333332797</c:v>
                      </c:pt>
                      <c:pt idx="18">
                        <c:v>0.57083333333332797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C99-4B4E-BAC4-6F4E281CD5C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77.453000000000003</c:v>
                      </c:pt>
                      <c:pt idx="1">
                        <c:v>139.61500000000001</c:v>
                      </c:pt>
                      <c:pt idx="2">
                        <c:v>169</c:v>
                      </c:pt>
                      <c:pt idx="3">
                        <c:v>193</c:v>
                      </c:pt>
                      <c:pt idx="4">
                        <c:v>245.55</c:v>
                      </c:pt>
                      <c:pt idx="5">
                        <c:v>244.62299999999999</c:v>
                      </c:pt>
                      <c:pt idx="6">
                        <c:v>258</c:v>
                      </c:pt>
                      <c:pt idx="7">
                        <c:v>292.24700000000001</c:v>
                      </c:pt>
                      <c:pt idx="8">
                        <c:v>286.22000000000003</c:v>
                      </c:pt>
                      <c:pt idx="9">
                        <c:v>298.03699999999998</c:v>
                      </c:pt>
                      <c:pt idx="10">
                        <c:v>319.60300000000001</c:v>
                      </c:pt>
                      <c:pt idx="11">
                        <c:v>316.73500000000001</c:v>
                      </c:pt>
                      <c:pt idx="12">
                        <c:v>328.44</c:v>
                      </c:pt>
                      <c:pt idx="13">
                        <c:v>328.77</c:v>
                      </c:pt>
                      <c:pt idx="14">
                        <c:v>323.36200000000002</c:v>
                      </c:pt>
                      <c:pt idx="15">
                        <c:v>343</c:v>
                      </c:pt>
                      <c:pt idx="16">
                        <c:v>347.69099999999997</c:v>
                      </c:pt>
                      <c:pt idx="17">
                        <c:v>348</c:v>
                      </c:pt>
                      <c:pt idx="18">
                        <c:v>351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C99-4B4E-BAC4-6F4E281CD5C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1029</c:v>
                      </c:pt>
                      <c:pt idx="8">
                        <c:v>1155</c:v>
                      </c:pt>
                      <c:pt idx="9">
                        <c:v>1281</c:v>
                      </c:pt>
                      <c:pt idx="10">
                        <c:v>1403</c:v>
                      </c:pt>
                      <c:pt idx="11">
                        <c:v>1516</c:v>
                      </c:pt>
                      <c:pt idx="12">
                        <c:v>1623</c:v>
                      </c:pt>
                      <c:pt idx="13">
                        <c:v>1723</c:v>
                      </c:pt>
                      <c:pt idx="14">
                        <c:v>1800</c:v>
                      </c:pt>
                      <c:pt idx="15">
                        <c:v>1853</c:v>
                      </c:pt>
                      <c:pt idx="16">
                        <c:v>1879</c:v>
                      </c:pt>
                      <c:pt idx="17">
                        <c:v>1890</c:v>
                      </c:pt>
                      <c:pt idx="18">
                        <c:v>1894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C99-4B4E-BAC4-6F4E281CD5C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'100_80_Workers'!$N$2:$N$21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C99-4B4E-BAC4-6F4E281CD5C1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ALL_WORKERS!$C$1</c:f>
              <c:strCache>
                <c:ptCount val="1"/>
                <c:pt idx="0">
                  <c:v>average Precision WITHOUT Replacement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ALL_WORKERS!$C$2:$C$21</c:f>
              <c:numCache>
                <c:formatCode>General</c:formatCode>
                <c:ptCount val="20"/>
                <c:pt idx="0">
                  <c:v>0.34927083333332998</c:v>
                </c:pt>
                <c:pt idx="1">
                  <c:v>0.346562499999998</c:v>
                </c:pt>
                <c:pt idx="2">
                  <c:v>0.40423214285714498</c:v>
                </c:pt>
                <c:pt idx="3">
                  <c:v>0.51254166666666101</c:v>
                </c:pt>
                <c:pt idx="4">
                  <c:v>0.61058958333333102</c:v>
                </c:pt>
                <c:pt idx="5">
                  <c:v>0.61699999999999799</c:v>
                </c:pt>
                <c:pt idx="6">
                  <c:v>0.47255000000000702</c:v>
                </c:pt>
                <c:pt idx="7">
                  <c:v>0.35416666666666902</c:v>
                </c:pt>
                <c:pt idx="8">
                  <c:v>0.599197916666668</c:v>
                </c:pt>
                <c:pt idx="9">
                  <c:v>0.59029166666667598</c:v>
                </c:pt>
                <c:pt idx="10">
                  <c:v>0.53556250000000805</c:v>
                </c:pt>
                <c:pt idx="11">
                  <c:v>0.62634374999999498</c:v>
                </c:pt>
                <c:pt idx="12">
                  <c:v>0.62560416666667595</c:v>
                </c:pt>
                <c:pt idx="13">
                  <c:v>0.60066666666666702</c:v>
                </c:pt>
                <c:pt idx="14">
                  <c:v>0.47916666666667301</c:v>
                </c:pt>
                <c:pt idx="15">
                  <c:v>0.59751666666666903</c:v>
                </c:pt>
                <c:pt idx="16">
                  <c:v>0.57591666666666497</c:v>
                </c:pt>
                <c:pt idx="17">
                  <c:v>0.61072916666666099</c:v>
                </c:pt>
                <c:pt idx="18">
                  <c:v>0.66789583333333002</c:v>
                </c:pt>
                <c:pt idx="19">
                  <c:v>0.79166666666665797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B-4A52-BE0E-3116270AF7CF}"/>
            </c:ext>
          </c:extLst>
        </c:ser>
        <c:ser>
          <c:idx val="1"/>
          <c:order val="1"/>
          <c:tx>
            <c:strRef>
              <c:f>ALL_WORKERS!$D$1</c:f>
              <c:strCache>
                <c:ptCount val="1"/>
                <c:pt idx="0">
                  <c:v>average Recall WITHOUT Replacement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ALL_WORKERS!$D$2:$D$21</c:f>
              <c:numCache>
                <c:formatCode>General</c:formatCode>
                <c:ptCount val="20"/>
                <c:pt idx="0">
                  <c:v>0.49791666666665402</c:v>
                </c:pt>
                <c:pt idx="1">
                  <c:v>0.43124999999999297</c:v>
                </c:pt>
                <c:pt idx="2">
                  <c:v>0.48124999999999202</c:v>
                </c:pt>
                <c:pt idx="3">
                  <c:v>0.46666666666665502</c:v>
                </c:pt>
                <c:pt idx="4">
                  <c:v>0.65560416666666099</c:v>
                </c:pt>
                <c:pt idx="5">
                  <c:v>0.52012500000000395</c:v>
                </c:pt>
                <c:pt idx="6">
                  <c:v>0.43065833333334302</c:v>
                </c:pt>
                <c:pt idx="7">
                  <c:v>0.33749999999999702</c:v>
                </c:pt>
                <c:pt idx="8">
                  <c:v>0.49374999999999097</c:v>
                </c:pt>
                <c:pt idx="9">
                  <c:v>0.49374999999999097</c:v>
                </c:pt>
                <c:pt idx="10">
                  <c:v>0.452083333333336</c:v>
                </c:pt>
                <c:pt idx="11">
                  <c:v>0.52197500000000596</c:v>
                </c:pt>
                <c:pt idx="12">
                  <c:v>0.56041666666665702</c:v>
                </c:pt>
                <c:pt idx="13">
                  <c:v>0.44925000000000698</c:v>
                </c:pt>
                <c:pt idx="14">
                  <c:v>0.37916666666666299</c:v>
                </c:pt>
                <c:pt idx="15">
                  <c:v>0.43962499999999799</c:v>
                </c:pt>
                <c:pt idx="16">
                  <c:v>0.517708333333324</c:v>
                </c:pt>
                <c:pt idx="17">
                  <c:v>0.53541666666666599</c:v>
                </c:pt>
                <c:pt idx="18">
                  <c:v>0.495974999999994</c:v>
                </c:pt>
                <c:pt idx="19">
                  <c:v>0.63750000000000195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7B-4A52-BE0E-3116270AF7CF}"/>
            </c:ext>
          </c:extLst>
        </c:ser>
        <c:ser>
          <c:idx val="6"/>
          <c:order val="6"/>
          <c:tx>
            <c:strRef>
              <c:f>ALL_WORKERS!$I$1</c:f>
              <c:strCache>
                <c:ptCount val="1"/>
                <c:pt idx="0">
                  <c:v>average Precision WITH Replacement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ALL_WORKERS!$I$2:$I$21</c:f>
              <c:numCache>
                <c:formatCode>General</c:formatCode>
                <c:ptCount val="20"/>
                <c:pt idx="0">
                  <c:v>0.33333333333333098</c:v>
                </c:pt>
                <c:pt idx="1">
                  <c:v>0.35007142857142798</c:v>
                </c:pt>
                <c:pt idx="2">
                  <c:v>0.40104166666667102</c:v>
                </c:pt>
                <c:pt idx="3">
                  <c:v>0.486916666666662</c:v>
                </c:pt>
                <c:pt idx="4">
                  <c:v>0.59561417748916301</c:v>
                </c:pt>
                <c:pt idx="5">
                  <c:v>0.48720833333334101</c:v>
                </c:pt>
                <c:pt idx="6">
                  <c:v>0.53868541666667302</c:v>
                </c:pt>
                <c:pt idx="7">
                  <c:v>0.671875</c:v>
                </c:pt>
                <c:pt idx="8">
                  <c:v>0.47556874999999299</c:v>
                </c:pt>
                <c:pt idx="9">
                  <c:v>0.61249999999999905</c:v>
                </c:pt>
                <c:pt idx="10">
                  <c:v>0.54564583333333605</c:v>
                </c:pt>
                <c:pt idx="11">
                  <c:v>0.58662499999999895</c:v>
                </c:pt>
                <c:pt idx="12">
                  <c:v>0.60416666666666696</c:v>
                </c:pt>
                <c:pt idx="13">
                  <c:v>0.46377083333333302</c:v>
                </c:pt>
                <c:pt idx="14">
                  <c:v>0.58333333333333104</c:v>
                </c:pt>
                <c:pt idx="15">
                  <c:v>0.54097916666666901</c:v>
                </c:pt>
                <c:pt idx="16">
                  <c:v>0.66666666666666297</c:v>
                </c:pt>
                <c:pt idx="17">
                  <c:v>0.58333333333333104</c:v>
                </c:pt>
                <c:pt idx="18">
                  <c:v>0.64583333333333504</c:v>
                </c:pt>
                <c:pt idx="19">
                  <c:v>0.79166666666665797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7B-4A52-BE0E-3116270AF7CF}"/>
            </c:ext>
          </c:extLst>
        </c:ser>
        <c:ser>
          <c:idx val="7"/>
          <c:order val="7"/>
          <c:tx>
            <c:strRef>
              <c:f>ALL_WORKERS!$J$1</c:f>
              <c:strCache>
                <c:ptCount val="1"/>
                <c:pt idx="0">
                  <c:v>average Recall  WITH Replacement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ALL_WORKERS!$J$2:$J$21</c:f>
              <c:numCache>
                <c:formatCode>General</c:formatCode>
                <c:ptCount val="20"/>
                <c:pt idx="0">
                  <c:v>0.45625000000000698</c:v>
                </c:pt>
                <c:pt idx="1">
                  <c:v>0.431999999999993</c:v>
                </c:pt>
                <c:pt idx="2">
                  <c:v>0.44791666666667201</c:v>
                </c:pt>
                <c:pt idx="3">
                  <c:v>0.52591666666666503</c:v>
                </c:pt>
                <c:pt idx="4">
                  <c:v>0.63546666666666596</c:v>
                </c:pt>
                <c:pt idx="5">
                  <c:v>0.452083333333336</c:v>
                </c:pt>
                <c:pt idx="6">
                  <c:v>0.56376041666666799</c:v>
                </c:pt>
                <c:pt idx="7">
                  <c:v>0.63750000000000195</c:v>
                </c:pt>
                <c:pt idx="8">
                  <c:v>0.52779166666667199</c:v>
                </c:pt>
                <c:pt idx="9">
                  <c:v>0.52499999999999003</c:v>
                </c:pt>
                <c:pt idx="10">
                  <c:v>0.452083333333336</c:v>
                </c:pt>
                <c:pt idx="11">
                  <c:v>0.57083333333332797</c:v>
                </c:pt>
                <c:pt idx="12">
                  <c:v>0.49791666666665402</c:v>
                </c:pt>
                <c:pt idx="13">
                  <c:v>0.41041666666666299</c:v>
                </c:pt>
                <c:pt idx="14">
                  <c:v>0.452083333333336</c:v>
                </c:pt>
                <c:pt idx="15">
                  <c:v>0.51334166666665504</c:v>
                </c:pt>
                <c:pt idx="16">
                  <c:v>0.59166666666665901</c:v>
                </c:pt>
                <c:pt idx="17">
                  <c:v>0.43541666666665602</c:v>
                </c:pt>
                <c:pt idx="18">
                  <c:v>0.42500000000000698</c:v>
                </c:pt>
                <c:pt idx="19">
                  <c:v>0.63750000000000195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7B-4A52-BE0E-3116270AF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ALL_WORKERS!$E$1</c15:sqref>
                        </c15:formulaRef>
                      </c:ext>
                    </c:extLst>
                    <c:strCache>
                      <c:ptCount val="1"/>
                      <c:pt idx="0">
                        <c:v>elapsed Time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ALL_WORKERS!$E$2:$E$21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106.590274722223</c:v>
                      </c:pt>
                      <c:pt idx="1">
                        <c:v>131.361627214446</c:v>
                      </c:pt>
                      <c:pt idx="2">
                        <c:v>121.843295822222</c:v>
                      </c:pt>
                      <c:pt idx="3">
                        <c:v>150.22226360555601</c:v>
                      </c:pt>
                      <c:pt idx="4">
                        <c:v>154.64917222222201</c:v>
                      </c:pt>
                      <c:pt idx="5">
                        <c:v>126.50305361111199</c:v>
                      </c:pt>
                      <c:pt idx="6">
                        <c:v>137.99943444444199</c:v>
                      </c:pt>
                      <c:pt idx="7">
                        <c:v>137.986091666666</c:v>
                      </c:pt>
                      <c:pt idx="8">
                        <c:v>150.007815161114</c:v>
                      </c:pt>
                      <c:pt idx="9">
                        <c:v>131.342771111113</c:v>
                      </c:pt>
                      <c:pt idx="10">
                        <c:v>149.72556499999999</c:v>
                      </c:pt>
                      <c:pt idx="11">
                        <c:v>137.99943444444199</c:v>
                      </c:pt>
                      <c:pt idx="12">
                        <c:v>132.42195027777399</c:v>
                      </c:pt>
                      <c:pt idx="13">
                        <c:v>131.32942833333499</c:v>
                      </c:pt>
                      <c:pt idx="14">
                        <c:v>141.106131666663</c:v>
                      </c:pt>
                      <c:pt idx="15">
                        <c:v>154.65609833333201</c:v>
                      </c:pt>
                      <c:pt idx="16">
                        <c:v>112.32359499999799</c:v>
                      </c:pt>
                      <c:pt idx="17">
                        <c:v>132.42195027777399</c:v>
                      </c:pt>
                      <c:pt idx="18">
                        <c:v>127.450266666666</c:v>
                      </c:pt>
                      <c:pt idx="19">
                        <c:v>154.65609833333201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37B-4A52-BE0E-3116270AF7C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91.028999999999996</c:v>
                      </c:pt>
                      <c:pt idx="1">
                        <c:v>169.578</c:v>
                      </c:pt>
                      <c:pt idx="2">
                        <c:v>213.25800000000001</c:v>
                      </c:pt>
                      <c:pt idx="3">
                        <c:v>253.39400000000001</c:v>
                      </c:pt>
                      <c:pt idx="4">
                        <c:v>294.75400000000002</c:v>
                      </c:pt>
                      <c:pt idx="5">
                        <c:v>298.54700000000003</c:v>
                      </c:pt>
                      <c:pt idx="6">
                        <c:v>325.14499999999998</c:v>
                      </c:pt>
                      <c:pt idx="7">
                        <c:v>352.52600000000001</c:v>
                      </c:pt>
                      <c:pt idx="8">
                        <c:v>345.01</c:v>
                      </c:pt>
                      <c:pt idx="9">
                        <c:v>394.58100000000002</c:v>
                      </c:pt>
                      <c:pt idx="10">
                        <c:v>369.58800000000002</c:v>
                      </c:pt>
                      <c:pt idx="11">
                        <c:v>389.83600000000001</c:v>
                      </c:pt>
                      <c:pt idx="12">
                        <c:v>386.05900000000003</c:v>
                      </c:pt>
                      <c:pt idx="13">
                        <c:v>393.47199999999998</c:v>
                      </c:pt>
                      <c:pt idx="14">
                        <c:v>404.30099999999999</c:v>
                      </c:pt>
                      <c:pt idx="15">
                        <c:v>387.57499999999999</c:v>
                      </c:pt>
                      <c:pt idx="16">
                        <c:v>382.38</c:v>
                      </c:pt>
                      <c:pt idx="17">
                        <c:v>411.79500000000002</c:v>
                      </c:pt>
                      <c:pt idx="18">
                        <c:v>393.452</c:v>
                      </c:pt>
                      <c:pt idx="19">
                        <c:v>497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7B-4A52-BE0E-3116270AF7C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7B-4A52-BE0E-3116270AF7C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6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7</c:v>
                      </c:pt>
                      <c:pt idx="12">
                        <c:v>8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5.9470000000000001</c:v>
                      </c:pt>
                      <c:pt idx="16">
                        <c:v>6.7560000000000002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37B-4A52-BE0E-3116270AF7C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ALL_WORKERS!$K$1</c15:sqref>
                        </c15:formulaRef>
                      </c:ext>
                    </c:extLst>
                    <c:strCache>
                      <c:ptCount val="1"/>
                      <c:pt idx="0">
                        <c:v>elapsed Time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152.031666944443</c:v>
                      </c:pt>
                      <c:pt idx="1">
                        <c:v>75.016646388889001</c:v>
                      </c:pt>
                      <c:pt idx="2">
                        <c:v>135.79220555555401</c:v>
                      </c:pt>
                      <c:pt idx="3">
                        <c:v>123.25863083333</c:v>
                      </c:pt>
                      <c:pt idx="4">
                        <c:v>154.15637388889101</c:v>
                      </c:pt>
                      <c:pt idx="5">
                        <c:v>149.202767777779</c:v>
                      </c:pt>
                      <c:pt idx="6">
                        <c:v>130.76278472222</c:v>
                      </c:pt>
                      <c:pt idx="7">
                        <c:v>153.89694000000301</c:v>
                      </c:pt>
                      <c:pt idx="8">
                        <c:v>154.34276361111301</c:v>
                      </c:pt>
                      <c:pt idx="9">
                        <c:v>154.64917222222201</c:v>
                      </c:pt>
                      <c:pt idx="10">
                        <c:v>154.40499916666801</c:v>
                      </c:pt>
                      <c:pt idx="11">
                        <c:v>131.342771111113</c:v>
                      </c:pt>
                      <c:pt idx="12">
                        <c:v>154.39807305555101</c:v>
                      </c:pt>
                      <c:pt idx="13">
                        <c:v>150.54294728333201</c:v>
                      </c:pt>
                      <c:pt idx="14">
                        <c:v>149.418365233336</c:v>
                      </c:pt>
                      <c:pt idx="15">
                        <c:v>154.642755555554</c:v>
                      </c:pt>
                      <c:pt idx="16">
                        <c:v>154.65609833333201</c:v>
                      </c:pt>
                      <c:pt idx="17">
                        <c:v>154.56027305555699</c:v>
                      </c:pt>
                      <c:pt idx="18">
                        <c:v>154.64917222222201</c:v>
                      </c:pt>
                      <c:pt idx="19">
                        <c:v>154.65609833333201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37B-4A52-BE0E-3116270AF7C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81.141000000000005</c:v>
                      </c:pt>
                      <c:pt idx="1">
                        <c:v>133.946</c:v>
                      </c:pt>
                      <c:pt idx="2">
                        <c:v>210.33600000000001</c:v>
                      </c:pt>
                      <c:pt idx="3">
                        <c:v>202.761</c:v>
                      </c:pt>
                      <c:pt idx="4">
                        <c:v>232.61</c:v>
                      </c:pt>
                      <c:pt idx="5">
                        <c:v>294.53300000000002</c:v>
                      </c:pt>
                      <c:pt idx="6">
                        <c:v>329.11599999999999</c:v>
                      </c:pt>
                      <c:pt idx="7">
                        <c:v>334.38799999999998</c:v>
                      </c:pt>
                      <c:pt idx="8">
                        <c:v>366.11099999999999</c:v>
                      </c:pt>
                      <c:pt idx="9">
                        <c:v>381.51400000000001</c:v>
                      </c:pt>
                      <c:pt idx="10">
                        <c:v>392.15</c:v>
                      </c:pt>
                      <c:pt idx="11">
                        <c:v>390.27699999999999</c:v>
                      </c:pt>
                      <c:pt idx="12">
                        <c:v>417.40499999999997</c:v>
                      </c:pt>
                      <c:pt idx="13">
                        <c:v>414.995</c:v>
                      </c:pt>
                      <c:pt idx="14">
                        <c:v>422.36200000000002</c:v>
                      </c:pt>
                      <c:pt idx="15">
                        <c:v>431.13600000000002</c:v>
                      </c:pt>
                      <c:pt idx="16">
                        <c:v>436.29899999999998</c:v>
                      </c:pt>
                      <c:pt idx="17">
                        <c:v>453.00099999999998</c:v>
                      </c:pt>
                      <c:pt idx="18">
                        <c:v>456.71699999999998</c:v>
                      </c:pt>
                      <c:pt idx="19">
                        <c:v>497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37B-4A52-BE0E-3116270AF7C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7B-4A52-BE0E-3116270AF7C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</c:v>
                      </c:pt>
                      <c:pt idx="1">
                        <c:v>8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6.0140000000000002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8</c:v>
                      </c:pt>
                      <c:pt idx="11">
                        <c:v>6</c:v>
                      </c:pt>
                      <c:pt idx="12">
                        <c:v>8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7B-4A52-BE0E-3116270AF7CF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ALL_WORKERS!$F$1</c:f>
              <c:strCache>
                <c:ptCount val="1"/>
                <c:pt idx="0">
                  <c:v>total Workers WITHOUT Replacement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ALL_WORKERS!$F$2:$F$21</c:f>
              <c:numCache>
                <c:formatCode>General</c:formatCode>
                <c:ptCount val="20"/>
                <c:pt idx="0">
                  <c:v>91.028999999999996</c:v>
                </c:pt>
                <c:pt idx="1">
                  <c:v>169.578</c:v>
                </c:pt>
                <c:pt idx="2">
                  <c:v>213.25800000000001</c:v>
                </c:pt>
                <c:pt idx="3">
                  <c:v>253.39400000000001</c:v>
                </c:pt>
                <c:pt idx="4">
                  <c:v>294.75400000000002</c:v>
                </c:pt>
                <c:pt idx="5">
                  <c:v>298.54700000000003</c:v>
                </c:pt>
                <c:pt idx="6">
                  <c:v>325.14499999999998</c:v>
                </c:pt>
                <c:pt idx="7">
                  <c:v>352.52600000000001</c:v>
                </c:pt>
                <c:pt idx="8">
                  <c:v>345.01</c:v>
                </c:pt>
                <c:pt idx="9">
                  <c:v>394.58100000000002</c:v>
                </c:pt>
                <c:pt idx="10">
                  <c:v>369.58800000000002</c:v>
                </c:pt>
                <c:pt idx="11">
                  <c:v>389.83600000000001</c:v>
                </c:pt>
                <c:pt idx="12">
                  <c:v>386.05900000000003</c:v>
                </c:pt>
                <c:pt idx="13">
                  <c:v>393.47199999999998</c:v>
                </c:pt>
                <c:pt idx="14">
                  <c:v>404.30099999999999</c:v>
                </c:pt>
                <c:pt idx="15">
                  <c:v>387.57499999999999</c:v>
                </c:pt>
                <c:pt idx="16">
                  <c:v>382.38</c:v>
                </c:pt>
                <c:pt idx="17">
                  <c:v>411.79500000000002</c:v>
                </c:pt>
                <c:pt idx="18">
                  <c:v>393.452</c:v>
                </c:pt>
                <c:pt idx="19">
                  <c:v>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62-44AD-9AA0-65488A2410A6}"/>
            </c:ext>
          </c:extLst>
        </c:ser>
        <c:ser>
          <c:idx val="4"/>
          <c:order val="4"/>
          <c:tx>
            <c:strRef>
              <c:f>ALL_WORKERS!$G$1</c:f>
              <c:strCache>
                <c:ptCount val="1"/>
                <c:pt idx="0">
                  <c:v>max Answers per HIT WITHOUT Replacement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1032</c:v>
                </c:pt>
                <c:pt idx="8">
                  <c:v>1161</c:v>
                </c:pt>
                <c:pt idx="9">
                  <c:v>1290</c:v>
                </c:pt>
                <c:pt idx="10">
                  <c:v>1419</c:v>
                </c:pt>
                <c:pt idx="11">
                  <c:v>1548</c:v>
                </c:pt>
                <c:pt idx="12">
                  <c:v>1677</c:v>
                </c:pt>
                <c:pt idx="13">
                  <c:v>1806</c:v>
                </c:pt>
                <c:pt idx="14">
                  <c:v>1935</c:v>
                </c:pt>
                <c:pt idx="15">
                  <c:v>2064</c:v>
                </c:pt>
                <c:pt idx="16">
                  <c:v>2193</c:v>
                </c:pt>
                <c:pt idx="17">
                  <c:v>2322</c:v>
                </c:pt>
                <c:pt idx="18">
                  <c:v>2451</c:v>
                </c:pt>
                <c:pt idx="19">
                  <c:v>2580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62-44AD-9AA0-65488A2410A6}"/>
            </c:ext>
          </c:extLst>
        </c:ser>
        <c:ser>
          <c:idx val="9"/>
          <c:order val="9"/>
          <c:tx>
            <c:strRef>
              <c:f>ALL_WORKERS!$L$1</c:f>
              <c:strCache>
                <c:ptCount val="1"/>
                <c:pt idx="0">
                  <c:v>total Workers WITH Replacement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ALL_WORKERS!$L$2:$L$21</c:f>
              <c:numCache>
                <c:formatCode>General</c:formatCode>
                <c:ptCount val="20"/>
                <c:pt idx="0">
                  <c:v>81.141000000000005</c:v>
                </c:pt>
                <c:pt idx="1">
                  <c:v>133.946</c:v>
                </c:pt>
                <c:pt idx="2">
                  <c:v>210.33600000000001</c:v>
                </c:pt>
                <c:pt idx="3">
                  <c:v>202.761</c:v>
                </c:pt>
                <c:pt idx="4">
                  <c:v>232.61</c:v>
                </c:pt>
                <c:pt idx="5">
                  <c:v>294.53300000000002</c:v>
                </c:pt>
                <c:pt idx="6">
                  <c:v>329.11599999999999</c:v>
                </c:pt>
                <c:pt idx="7">
                  <c:v>334.38799999999998</c:v>
                </c:pt>
                <c:pt idx="8">
                  <c:v>366.11099999999999</c:v>
                </c:pt>
                <c:pt idx="9">
                  <c:v>381.51400000000001</c:v>
                </c:pt>
                <c:pt idx="10">
                  <c:v>392.15</c:v>
                </c:pt>
                <c:pt idx="11">
                  <c:v>390.27699999999999</c:v>
                </c:pt>
                <c:pt idx="12">
                  <c:v>417.40499999999997</c:v>
                </c:pt>
                <c:pt idx="13">
                  <c:v>414.995</c:v>
                </c:pt>
                <c:pt idx="14">
                  <c:v>422.36200000000002</c:v>
                </c:pt>
                <c:pt idx="15">
                  <c:v>431.13600000000002</c:v>
                </c:pt>
                <c:pt idx="16">
                  <c:v>436.29899999999998</c:v>
                </c:pt>
                <c:pt idx="17">
                  <c:v>453.00099999999998</c:v>
                </c:pt>
                <c:pt idx="18">
                  <c:v>456.71699999999998</c:v>
                </c:pt>
                <c:pt idx="19">
                  <c:v>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62-44AD-9AA0-65488A2410A6}"/>
            </c:ext>
          </c:extLst>
        </c:ser>
        <c:ser>
          <c:idx val="10"/>
          <c:order val="10"/>
          <c:tx>
            <c:strRef>
              <c:f>ALL_WORKERS!$M$1</c:f>
              <c:strCache>
                <c:ptCount val="1"/>
                <c:pt idx="0">
                  <c:v>max Answers per HIT WITH Replacement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1032</c:v>
                </c:pt>
                <c:pt idx="8">
                  <c:v>1161</c:v>
                </c:pt>
                <c:pt idx="9">
                  <c:v>1290</c:v>
                </c:pt>
                <c:pt idx="10">
                  <c:v>1419</c:v>
                </c:pt>
                <c:pt idx="11">
                  <c:v>1548</c:v>
                </c:pt>
                <c:pt idx="12">
                  <c:v>1677</c:v>
                </c:pt>
                <c:pt idx="13">
                  <c:v>1806</c:v>
                </c:pt>
                <c:pt idx="14">
                  <c:v>1935</c:v>
                </c:pt>
                <c:pt idx="15">
                  <c:v>2064</c:v>
                </c:pt>
                <c:pt idx="16">
                  <c:v>2193</c:v>
                </c:pt>
                <c:pt idx="17">
                  <c:v>2322</c:v>
                </c:pt>
                <c:pt idx="18">
                  <c:v>2451</c:v>
                </c:pt>
                <c:pt idx="19">
                  <c:v>2580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62-44AD-9AA0-65488A241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ALL_WORKERS!$C$1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ALL_WORKERS!$C$2:$C$21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0.34927083333332998</c:v>
                      </c:pt>
                      <c:pt idx="1">
                        <c:v>0.346562499999998</c:v>
                      </c:pt>
                      <c:pt idx="2">
                        <c:v>0.40423214285714498</c:v>
                      </c:pt>
                      <c:pt idx="3">
                        <c:v>0.51254166666666101</c:v>
                      </c:pt>
                      <c:pt idx="4">
                        <c:v>0.61058958333333102</c:v>
                      </c:pt>
                      <c:pt idx="5">
                        <c:v>0.61699999999999799</c:v>
                      </c:pt>
                      <c:pt idx="6">
                        <c:v>0.47255000000000702</c:v>
                      </c:pt>
                      <c:pt idx="7">
                        <c:v>0.35416666666666902</c:v>
                      </c:pt>
                      <c:pt idx="8">
                        <c:v>0.599197916666668</c:v>
                      </c:pt>
                      <c:pt idx="9">
                        <c:v>0.59029166666667598</c:v>
                      </c:pt>
                      <c:pt idx="10">
                        <c:v>0.53556250000000805</c:v>
                      </c:pt>
                      <c:pt idx="11">
                        <c:v>0.62634374999999498</c:v>
                      </c:pt>
                      <c:pt idx="12">
                        <c:v>0.62560416666667595</c:v>
                      </c:pt>
                      <c:pt idx="13">
                        <c:v>0.60066666666666702</c:v>
                      </c:pt>
                      <c:pt idx="14">
                        <c:v>0.47916666666667301</c:v>
                      </c:pt>
                      <c:pt idx="15">
                        <c:v>0.59751666666666903</c:v>
                      </c:pt>
                      <c:pt idx="16">
                        <c:v>0.57591666666666497</c:v>
                      </c:pt>
                      <c:pt idx="17">
                        <c:v>0.61072916666666099</c:v>
                      </c:pt>
                      <c:pt idx="18">
                        <c:v>0.66789583333333002</c:v>
                      </c:pt>
                      <c:pt idx="19">
                        <c:v>0.79166666666665797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362-44AD-9AA0-65488A2410A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0.49791666666665402</c:v>
                      </c:pt>
                      <c:pt idx="1">
                        <c:v>0.43124999999999297</c:v>
                      </c:pt>
                      <c:pt idx="2">
                        <c:v>0.48124999999999202</c:v>
                      </c:pt>
                      <c:pt idx="3">
                        <c:v>0.46666666666665502</c:v>
                      </c:pt>
                      <c:pt idx="4">
                        <c:v>0.65560416666666099</c:v>
                      </c:pt>
                      <c:pt idx="5">
                        <c:v>0.52012500000000395</c:v>
                      </c:pt>
                      <c:pt idx="6">
                        <c:v>0.43065833333334302</c:v>
                      </c:pt>
                      <c:pt idx="7">
                        <c:v>0.33749999999999702</c:v>
                      </c:pt>
                      <c:pt idx="8">
                        <c:v>0.49374999999999097</c:v>
                      </c:pt>
                      <c:pt idx="9">
                        <c:v>0.49374999999999097</c:v>
                      </c:pt>
                      <c:pt idx="10">
                        <c:v>0.452083333333336</c:v>
                      </c:pt>
                      <c:pt idx="11">
                        <c:v>0.52197500000000596</c:v>
                      </c:pt>
                      <c:pt idx="12">
                        <c:v>0.56041666666665702</c:v>
                      </c:pt>
                      <c:pt idx="13">
                        <c:v>0.44925000000000698</c:v>
                      </c:pt>
                      <c:pt idx="14">
                        <c:v>0.37916666666666299</c:v>
                      </c:pt>
                      <c:pt idx="15">
                        <c:v>0.43962499999999799</c:v>
                      </c:pt>
                      <c:pt idx="16">
                        <c:v>0.517708333333324</c:v>
                      </c:pt>
                      <c:pt idx="17">
                        <c:v>0.53541666666666599</c:v>
                      </c:pt>
                      <c:pt idx="18">
                        <c:v>0.495974999999994</c:v>
                      </c:pt>
                      <c:pt idx="19">
                        <c:v>0.63750000000000195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62-44AD-9AA0-65488A2410A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ALL_WORKERS!$E$1</c15:sqref>
                        </c15:formulaRef>
                      </c:ext>
                    </c:extLst>
                    <c:strCache>
                      <c:ptCount val="1"/>
                      <c:pt idx="0">
                        <c:v>elapsed Time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106.590274722223</c:v>
                      </c:pt>
                      <c:pt idx="1">
                        <c:v>131.361627214446</c:v>
                      </c:pt>
                      <c:pt idx="2">
                        <c:v>121.843295822222</c:v>
                      </c:pt>
                      <c:pt idx="3">
                        <c:v>150.22226360555601</c:v>
                      </c:pt>
                      <c:pt idx="4">
                        <c:v>154.64917222222201</c:v>
                      </c:pt>
                      <c:pt idx="5">
                        <c:v>126.50305361111199</c:v>
                      </c:pt>
                      <c:pt idx="6">
                        <c:v>137.99943444444199</c:v>
                      </c:pt>
                      <c:pt idx="7">
                        <c:v>137.986091666666</c:v>
                      </c:pt>
                      <c:pt idx="8">
                        <c:v>150.007815161114</c:v>
                      </c:pt>
                      <c:pt idx="9">
                        <c:v>131.342771111113</c:v>
                      </c:pt>
                      <c:pt idx="10">
                        <c:v>149.72556499999999</c:v>
                      </c:pt>
                      <c:pt idx="11">
                        <c:v>137.99943444444199</c:v>
                      </c:pt>
                      <c:pt idx="12">
                        <c:v>132.42195027777399</c:v>
                      </c:pt>
                      <c:pt idx="13">
                        <c:v>131.32942833333499</c:v>
                      </c:pt>
                      <c:pt idx="14">
                        <c:v>141.106131666663</c:v>
                      </c:pt>
                      <c:pt idx="15">
                        <c:v>154.65609833333201</c:v>
                      </c:pt>
                      <c:pt idx="16">
                        <c:v>112.32359499999799</c:v>
                      </c:pt>
                      <c:pt idx="17">
                        <c:v>132.42195027777399</c:v>
                      </c:pt>
                      <c:pt idx="18">
                        <c:v>127.450266666666</c:v>
                      </c:pt>
                      <c:pt idx="19">
                        <c:v>154.65609833333201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362-44AD-9AA0-65488A2410A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6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7</c:v>
                      </c:pt>
                      <c:pt idx="12">
                        <c:v>8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5.9470000000000001</c:v>
                      </c:pt>
                      <c:pt idx="16">
                        <c:v>6.7560000000000002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62-44AD-9AA0-65488A2410A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0.33333333333333098</c:v>
                      </c:pt>
                      <c:pt idx="1">
                        <c:v>0.35007142857142798</c:v>
                      </c:pt>
                      <c:pt idx="2">
                        <c:v>0.40104166666667102</c:v>
                      </c:pt>
                      <c:pt idx="3">
                        <c:v>0.486916666666662</c:v>
                      </c:pt>
                      <c:pt idx="4">
                        <c:v>0.59561417748916301</c:v>
                      </c:pt>
                      <c:pt idx="5">
                        <c:v>0.48720833333334101</c:v>
                      </c:pt>
                      <c:pt idx="6">
                        <c:v>0.53868541666667302</c:v>
                      </c:pt>
                      <c:pt idx="7">
                        <c:v>0.671875</c:v>
                      </c:pt>
                      <c:pt idx="8">
                        <c:v>0.47556874999999299</c:v>
                      </c:pt>
                      <c:pt idx="9">
                        <c:v>0.61249999999999905</c:v>
                      </c:pt>
                      <c:pt idx="10">
                        <c:v>0.54564583333333605</c:v>
                      </c:pt>
                      <c:pt idx="11">
                        <c:v>0.58662499999999895</c:v>
                      </c:pt>
                      <c:pt idx="12">
                        <c:v>0.60416666666666696</c:v>
                      </c:pt>
                      <c:pt idx="13">
                        <c:v>0.46377083333333302</c:v>
                      </c:pt>
                      <c:pt idx="14">
                        <c:v>0.58333333333333104</c:v>
                      </c:pt>
                      <c:pt idx="15">
                        <c:v>0.54097916666666901</c:v>
                      </c:pt>
                      <c:pt idx="16">
                        <c:v>0.66666666666666297</c:v>
                      </c:pt>
                      <c:pt idx="17">
                        <c:v>0.58333333333333104</c:v>
                      </c:pt>
                      <c:pt idx="18">
                        <c:v>0.64583333333333504</c:v>
                      </c:pt>
                      <c:pt idx="19">
                        <c:v>0.79166666666665797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362-44AD-9AA0-65488A2410A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0.45625000000000698</c:v>
                      </c:pt>
                      <c:pt idx="1">
                        <c:v>0.431999999999993</c:v>
                      </c:pt>
                      <c:pt idx="2">
                        <c:v>0.44791666666667201</c:v>
                      </c:pt>
                      <c:pt idx="3">
                        <c:v>0.52591666666666503</c:v>
                      </c:pt>
                      <c:pt idx="4">
                        <c:v>0.63546666666666596</c:v>
                      </c:pt>
                      <c:pt idx="5">
                        <c:v>0.452083333333336</c:v>
                      </c:pt>
                      <c:pt idx="6">
                        <c:v>0.56376041666666799</c:v>
                      </c:pt>
                      <c:pt idx="7">
                        <c:v>0.63750000000000195</c:v>
                      </c:pt>
                      <c:pt idx="8">
                        <c:v>0.52779166666667199</c:v>
                      </c:pt>
                      <c:pt idx="9">
                        <c:v>0.52499999999999003</c:v>
                      </c:pt>
                      <c:pt idx="10">
                        <c:v>0.452083333333336</c:v>
                      </c:pt>
                      <c:pt idx="11">
                        <c:v>0.57083333333332797</c:v>
                      </c:pt>
                      <c:pt idx="12">
                        <c:v>0.49791666666665402</c:v>
                      </c:pt>
                      <c:pt idx="13">
                        <c:v>0.41041666666666299</c:v>
                      </c:pt>
                      <c:pt idx="14">
                        <c:v>0.452083333333336</c:v>
                      </c:pt>
                      <c:pt idx="15">
                        <c:v>0.51334166666665504</c:v>
                      </c:pt>
                      <c:pt idx="16">
                        <c:v>0.59166666666665901</c:v>
                      </c:pt>
                      <c:pt idx="17">
                        <c:v>0.43541666666665602</c:v>
                      </c:pt>
                      <c:pt idx="18">
                        <c:v>0.42500000000000698</c:v>
                      </c:pt>
                      <c:pt idx="19">
                        <c:v>0.63750000000000195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362-44AD-9AA0-65488A2410A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ALL_WORKERS!$K$1</c15:sqref>
                        </c15:formulaRef>
                      </c:ext>
                    </c:extLst>
                    <c:strCache>
                      <c:ptCount val="1"/>
                      <c:pt idx="0">
                        <c:v>elapsed Time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152.031666944443</c:v>
                      </c:pt>
                      <c:pt idx="1">
                        <c:v>75.016646388889001</c:v>
                      </c:pt>
                      <c:pt idx="2">
                        <c:v>135.79220555555401</c:v>
                      </c:pt>
                      <c:pt idx="3">
                        <c:v>123.25863083333</c:v>
                      </c:pt>
                      <c:pt idx="4">
                        <c:v>154.15637388889101</c:v>
                      </c:pt>
                      <c:pt idx="5">
                        <c:v>149.202767777779</c:v>
                      </c:pt>
                      <c:pt idx="6">
                        <c:v>130.76278472222</c:v>
                      </c:pt>
                      <c:pt idx="7">
                        <c:v>153.89694000000301</c:v>
                      </c:pt>
                      <c:pt idx="8">
                        <c:v>154.34276361111301</c:v>
                      </c:pt>
                      <c:pt idx="9">
                        <c:v>154.64917222222201</c:v>
                      </c:pt>
                      <c:pt idx="10">
                        <c:v>154.40499916666801</c:v>
                      </c:pt>
                      <c:pt idx="11">
                        <c:v>131.342771111113</c:v>
                      </c:pt>
                      <c:pt idx="12">
                        <c:v>154.39807305555101</c:v>
                      </c:pt>
                      <c:pt idx="13">
                        <c:v>150.54294728333201</c:v>
                      </c:pt>
                      <c:pt idx="14">
                        <c:v>149.418365233336</c:v>
                      </c:pt>
                      <c:pt idx="15">
                        <c:v>154.642755555554</c:v>
                      </c:pt>
                      <c:pt idx="16">
                        <c:v>154.65609833333201</c:v>
                      </c:pt>
                      <c:pt idx="17">
                        <c:v>154.56027305555699</c:v>
                      </c:pt>
                      <c:pt idx="18">
                        <c:v>154.64917222222201</c:v>
                      </c:pt>
                      <c:pt idx="19">
                        <c:v>154.65609833333201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362-44AD-9AA0-65488A2410A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</c:v>
                      </c:pt>
                      <c:pt idx="1">
                        <c:v>8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6.0140000000000002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8</c:v>
                      </c:pt>
                      <c:pt idx="11">
                        <c:v>6</c:v>
                      </c:pt>
                      <c:pt idx="12">
                        <c:v>8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362-44AD-9AA0-65488A2410A6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ALL_WORKERS!$E$1</c:f>
              <c:strCache>
                <c:ptCount val="1"/>
                <c:pt idx="0">
                  <c:v>elapsed Time WITHOUT Replacement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ALL_WORKERS!$E$2:$E$21</c:f>
              <c:numCache>
                <c:formatCode>General</c:formatCode>
                <c:ptCount val="20"/>
                <c:pt idx="0">
                  <c:v>106.590274722223</c:v>
                </c:pt>
                <c:pt idx="1">
                  <c:v>131.361627214446</c:v>
                </c:pt>
                <c:pt idx="2">
                  <c:v>121.843295822222</c:v>
                </c:pt>
                <c:pt idx="3">
                  <c:v>150.22226360555601</c:v>
                </c:pt>
                <c:pt idx="4">
                  <c:v>154.64917222222201</c:v>
                </c:pt>
                <c:pt idx="5">
                  <c:v>126.50305361111199</c:v>
                </c:pt>
                <c:pt idx="6">
                  <c:v>137.99943444444199</c:v>
                </c:pt>
                <c:pt idx="7">
                  <c:v>137.986091666666</c:v>
                </c:pt>
                <c:pt idx="8">
                  <c:v>150.007815161114</c:v>
                </c:pt>
                <c:pt idx="9">
                  <c:v>131.342771111113</c:v>
                </c:pt>
                <c:pt idx="10">
                  <c:v>149.72556499999999</c:v>
                </c:pt>
                <c:pt idx="11">
                  <c:v>137.99943444444199</c:v>
                </c:pt>
                <c:pt idx="12">
                  <c:v>132.42195027777399</c:v>
                </c:pt>
                <c:pt idx="13">
                  <c:v>131.32942833333499</c:v>
                </c:pt>
                <c:pt idx="14">
                  <c:v>141.106131666663</c:v>
                </c:pt>
                <c:pt idx="15">
                  <c:v>154.65609833333201</c:v>
                </c:pt>
                <c:pt idx="16">
                  <c:v>112.32359499999799</c:v>
                </c:pt>
                <c:pt idx="17">
                  <c:v>132.42195027777399</c:v>
                </c:pt>
                <c:pt idx="18">
                  <c:v>127.450266666666</c:v>
                </c:pt>
                <c:pt idx="19">
                  <c:v>154.65609833333201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67-46D5-BB74-821ED65956F8}"/>
            </c:ext>
          </c:extLst>
        </c:ser>
        <c:ser>
          <c:idx val="8"/>
          <c:order val="8"/>
          <c:tx>
            <c:strRef>
              <c:f>ALL_WORKERS!$K$1</c:f>
              <c:strCache>
                <c:ptCount val="1"/>
                <c:pt idx="0">
                  <c:v>elapsed Time  WITH Replacement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ALL_WORKERS!$K$2:$K$21</c:f>
              <c:numCache>
                <c:formatCode>General</c:formatCode>
                <c:ptCount val="20"/>
                <c:pt idx="0">
                  <c:v>152.031666944443</c:v>
                </c:pt>
                <c:pt idx="1">
                  <c:v>75.016646388889001</c:v>
                </c:pt>
                <c:pt idx="2">
                  <c:v>135.79220555555401</c:v>
                </c:pt>
                <c:pt idx="3">
                  <c:v>123.25863083333</c:v>
                </c:pt>
                <c:pt idx="4">
                  <c:v>154.15637388889101</c:v>
                </c:pt>
                <c:pt idx="5">
                  <c:v>149.202767777779</c:v>
                </c:pt>
                <c:pt idx="6">
                  <c:v>130.76278472222</c:v>
                </c:pt>
                <c:pt idx="7">
                  <c:v>153.89694000000301</c:v>
                </c:pt>
                <c:pt idx="8">
                  <c:v>154.34276361111301</c:v>
                </c:pt>
                <c:pt idx="9">
                  <c:v>154.64917222222201</c:v>
                </c:pt>
                <c:pt idx="10">
                  <c:v>154.40499916666801</c:v>
                </c:pt>
                <c:pt idx="11">
                  <c:v>131.342771111113</c:v>
                </c:pt>
                <c:pt idx="12">
                  <c:v>154.39807305555101</c:v>
                </c:pt>
                <c:pt idx="13">
                  <c:v>150.54294728333201</c:v>
                </c:pt>
                <c:pt idx="14">
                  <c:v>149.418365233336</c:v>
                </c:pt>
                <c:pt idx="15">
                  <c:v>154.642755555554</c:v>
                </c:pt>
                <c:pt idx="16">
                  <c:v>154.65609833333201</c:v>
                </c:pt>
                <c:pt idx="17">
                  <c:v>154.56027305555699</c:v>
                </c:pt>
                <c:pt idx="18">
                  <c:v>154.64917222222201</c:v>
                </c:pt>
                <c:pt idx="19">
                  <c:v>154.65609833333201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67-46D5-BB74-821ED6595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ALL_WORKERS!$C$1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ALL_WORKERS!$C$2:$C$21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0.34927083333332998</c:v>
                      </c:pt>
                      <c:pt idx="1">
                        <c:v>0.346562499999998</c:v>
                      </c:pt>
                      <c:pt idx="2">
                        <c:v>0.40423214285714498</c:v>
                      </c:pt>
                      <c:pt idx="3">
                        <c:v>0.51254166666666101</c:v>
                      </c:pt>
                      <c:pt idx="4">
                        <c:v>0.61058958333333102</c:v>
                      </c:pt>
                      <c:pt idx="5">
                        <c:v>0.61699999999999799</c:v>
                      </c:pt>
                      <c:pt idx="6">
                        <c:v>0.47255000000000702</c:v>
                      </c:pt>
                      <c:pt idx="7">
                        <c:v>0.35416666666666902</c:v>
                      </c:pt>
                      <c:pt idx="8">
                        <c:v>0.599197916666668</c:v>
                      </c:pt>
                      <c:pt idx="9">
                        <c:v>0.59029166666667598</c:v>
                      </c:pt>
                      <c:pt idx="10">
                        <c:v>0.53556250000000805</c:v>
                      </c:pt>
                      <c:pt idx="11">
                        <c:v>0.62634374999999498</c:v>
                      </c:pt>
                      <c:pt idx="12">
                        <c:v>0.62560416666667595</c:v>
                      </c:pt>
                      <c:pt idx="13">
                        <c:v>0.60066666666666702</c:v>
                      </c:pt>
                      <c:pt idx="14">
                        <c:v>0.47916666666667301</c:v>
                      </c:pt>
                      <c:pt idx="15">
                        <c:v>0.59751666666666903</c:v>
                      </c:pt>
                      <c:pt idx="16">
                        <c:v>0.57591666666666497</c:v>
                      </c:pt>
                      <c:pt idx="17">
                        <c:v>0.61072916666666099</c:v>
                      </c:pt>
                      <c:pt idx="18">
                        <c:v>0.66789583333333002</c:v>
                      </c:pt>
                      <c:pt idx="19">
                        <c:v>0.79166666666665797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B67-46D5-BB74-821ED65956F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0.49791666666665402</c:v>
                      </c:pt>
                      <c:pt idx="1">
                        <c:v>0.43124999999999297</c:v>
                      </c:pt>
                      <c:pt idx="2">
                        <c:v>0.48124999999999202</c:v>
                      </c:pt>
                      <c:pt idx="3">
                        <c:v>0.46666666666665502</c:v>
                      </c:pt>
                      <c:pt idx="4">
                        <c:v>0.65560416666666099</c:v>
                      </c:pt>
                      <c:pt idx="5">
                        <c:v>0.52012500000000395</c:v>
                      </c:pt>
                      <c:pt idx="6">
                        <c:v>0.43065833333334302</c:v>
                      </c:pt>
                      <c:pt idx="7">
                        <c:v>0.33749999999999702</c:v>
                      </c:pt>
                      <c:pt idx="8">
                        <c:v>0.49374999999999097</c:v>
                      </c:pt>
                      <c:pt idx="9">
                        <c:v>0.49374999999999097</c:v>
                      </c:pt>
                      <c:pt idx="10">
                        <c:v>0.452083333333336</c:v>
                      </c:pt>
                      <c:pt idx="11">
                        <c:v>0.52197500000000596</c:v>
                      </c:pt>
                      <c:pt idx="12">
                        <c:v>0.56041666666665702</c:v>
                      </c:pt>
                      <c:pt idx="13">
                        <c:v>0.44925000000000698</c:v>
                      </c:pt>
                      <c:pt idx="14">
                        <c:v>0.37916666666666299</c:v>
                      </c:pt>
                      <c:pt idx="15">
                        <c:v>0.43962499999999799</c:v>
                      </c:pt>
                      <c:pt idx="16">
                        <c:v>0.517708333333324</c:v>
                      </c:pt>
                      <c:pt idx="17">
                        <c:v>0.53541666666666599</c:v>
                      </c:pt>
                      <c:pt idx="18">
                        <c:v>0.495974999999994</c:v>
                      </c:pt>
                      <c:pt idx="19">
                        <c:v>0.63750000000000195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67-46D5-BB74-821ED65956F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91.028999999999996</c:v>
                      </c:pt>
                      <c:pt idx="1">
                        <c:v>169.578</c:v>
                      </c:pt>
                      <c:pt idx="2">
                        <c:v>213.25800000000001</c:v>
                      </c:pt>
                      <c:pt idx="3">
                        <c:v>253.39400000000001</c:v>
                      </c:pt>
                      <c:pt idx="4">
                        <c:v>294.75400000000002</c:v>
                      </c:pt>
                      <c:pt idx="5">
                        <c:v>298.54700000000003</c:v>
                      </c:pt>
                      <c:pt idx="6">
                        <c:v>325.14499999999998</c:v>
                      </c:pt>
                      <c:pt idx="7">
                        <c:v>352.52600000000001</c:v>
                      </c:pt>
                      <c:pt idx="8">
                        <c:v>345.01</c:v>
                      </c:pt>
                      <c:pt idx="9">
                        <c:v>394.58100000000002</c:v>
                      </c:pt>
                      <c:pt idx="10">
                        <c:v>369.58800000000002</c:v>
                      </c:pt>
                      <c:pt idx="11">
                        <c:v>389.83600000000001</c:v>
                      </c:pt>
                      <c:pt idx="12">
                        <c:v>386.05900000000003</c:v>
                      </c:pt>
                      <c:pt idx="13">
                        <c:v>393.47199999999998</c:v>
                      </c:pt>
                      <c:pt idx="14">
                        <c:v>404.30099999999999</c:v>
                      </c:pt>
                      <c:pt idx="15">
                        <c:v>387.57499999999999</c:v>
                      </c:pt>
                      <c:pt idx="16">
                        <c:v>382.38</c:v>
                      </c:pt>
                      <c:pt idx="17">
                        <c:v>411.79500000000002</c:v>
                      </c:pt>
                      <c:pt idx="18">
                        <c:v>393.452</c:v>
                      </c:pt>
                      <c:pt idx="19">
                        <c:v>497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B67-46D5-BB74-821ED65956F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B67-46D5-BB74-821ED65956F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6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7</c:v>
                      </c:pt>
                      <c:pt idx="12">
                        <c:v>8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5.9470000000000001</c:v>
                      </c:pt>
                      <c:pt idx="16">
                        <c:v>6.7560000000000002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B67-46D5-BB74-821ED65956F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0.33333333333333098</c:v>
                      </c:pt>
                      <c:pt idx="1">
                        <c:v>0.35007142857142798</c:v>
                      </c:pt>
                      <c:pt idx="2">
                        <c:v>0.40104166666667102</c:v>
                      </c:pt>
                      <c:pt idx="3">
                        <c:v>0.486916666666662</c:v>
                      </c:pt>
                      <c:pt idx="4">
                        <c:v>0.59561417748916301</c:v>
                      </c:pt>
                      <c:pt idx="5">
                        <c:v>0.48720833333334101</c:v>
                      </c:pt>
                      <c:pt idx="6">
                        <c:v>0.53868541666667302</c:v>
                      </c:pt>
                      <c:pt idx="7">
                        <c:v>0.671875</c:v>
                      </c:pt>
                      <c:pt idx="8">
                        <c:v>0.47556874999999299</c:v>
                      </c:pt>
                      <c:pt idx="9">
                        <c:v>0.61249999999999905</c:v>
                      </c:pt>
                      <c:pt idx="10">
                        <c:v>0.54564583333333605</c:v>
                      </c:pt>
                      <c:pt idx="11">
                        <c:v>0.58662499999999895</c:v>
                      </c:pt>
                      <c:pt idx="12">
                        <c:v>0.60416666666666696</c:v>
                      </c:pt>
                      <c:pt idx="13">
                        <c:v>0.46377083333333302</c:v>
                      </c:pt>
                      <c:pt idx="14">
                        <c:v>0.58333333333333104</c:v>
                      </c:pt>
                      <c:pt idx="15">
                        <c:v>0.54097916666666901</c:v>
                      </c:pt>
                      <c:pt idx="16">
                        <c:v>0.66666666666666297</c:v>
                      </c:pt>
                      <c:pt idx="17">
                        <c:v>0.58333333333333104</c:v>
                      </c:pt>
                      <c:pt idx="18">
                        <c:v>0.64583333333333504</c:v>
                      </c:pt>
                      <c:pt idx="19">
                        <c:v>0.79166666666665797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B67-46D5-BB74-821ED65956F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0.45625000000000698</c:v>
                      </c:pt>
                      <c:pt idx="1">
                        <c:v>0.431999999999993</c:v>
                      </c:pt>
                      <c:pt idx="2">
                        <c:v>0.44791666666667201</c:v>
                      </c:pt>
                      <c:pt idx="3">
                        <c:v>0.52591666666666503</c:v>
                      </c:pt>
                      <c:pt idx="4">
                        <c:v>0.63546666666666596</c:v>
                      </c:pt>
                      <c:pt idx="5">
                        <c:v>0.452083333333336</c:v>
                      </c:pt>
                      <c:pt idx="6">
                        <c:v>0.56376041666666799</c:v>
                      </c:pt>
                      <c:pt idx="7">
                        <c:v>0.63750000000000195</c:v>
                      </c:pt>
                      <c:pt idx="8">
                        <c:v>0.52779166666667199</c:v>
                      </c:pt>
                      <c:pt idx="9">
                        <c:v>0.52499999999999003</c:v>
                      </c:pt>
                      <c:pt idx="10">
                        <c:v>0.452083333333336</c:v>
                      </c:pt>
                      <c:pt idx="11">
                        <c:v>0.57083333333332797</c:v>
                      </c:pt>
                      <c:pt idx="12">
                        <c:v>0.49791666666665402</c:v>
                      </c:pt>
                      <c:pt idx="13">
                        <c:v>0.41041666666666299</c:v>
                      </c:pt>
                      <c:pt idx="14">
                        <c:v>0.452083333333336</c:v>
                      </c:pt>
                      <c:pt idx="15">
                        <c:v>0.51334166666665504</c:v>
                      </c:pt>
                      <c:pt idx="16">
                        <c:v>0.59166666666665901</c:v>
                      </c:pt>
                      <c:pt idx="17">
                        <c:v>0.43541666666665602</c:v>
                      </c:pt>
                      <c:pt idx="18">
                        <c:v>0.42500000000000698</c:v>
                      </c:pt>
                      <c:pt idx="19">
                        <c:v>0.63750000000000195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B67-46D5-BB74-821ED65956F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81.141000000000005</c:v>
                      </c:pt>
                      <c:pt idx="1">
                        <c:v>133.946</c:v>
                      </c:pt>
                      <c:pt idx="2">
                        <c:v>210.33600000000001</c:v>
                      </c:pt>
                      <c:pt idx="3">
                        <c:v>202.761</c:v>
                      </c:pt>
                      <c:pt idx="4">
                        <c:v>232.61</c:v>
                      </c:pt>
                      <c:pt idx="5">
                        <c:v>294.53300000000002</c:v>
                      </c:pt>
                      <c:pt idx="6">
                        <c:v>329.11599999999999</c:v>
                      </c:pt>
                      <c:pt idx="7">
                        <c:v>334.38799999999998</c:v>
                      </c:pt>
                      <c:pt idx="8">
                        <c:v>366.11099999999999</c:v>
                      </c:pt>
                      <c:pt idx="9">
                        <c:v>381.51400000000001</c:v>
                      </c:pt>
                      <c:pt idx="10">
                        <c:v>392.15</c:v>
                      </c:pt>
                      <c:pt idx="11">
                        <c:v>390.27699999999999</c:v>
                      </c:pt>
                      <c:pt idx="12">
                        <c:v>417.40499999999997</c:v>
                      </c:pt>
                      <c:pt idx="13">
                        <c:v>414.995</c:v>
                      </c:pt>
                      <c:pt idx="14">
                        <c:v>422.36200000000002</c:v>
                      </c:pt>
                      <c:pt idx="15">
                        <c:v>431.13600000000002</c:v>
                      </c:pt>
                      <c:pt idx="16">
                        <c:v>436.29899999999998</c:v>
                      </c:pt>
                      <c:pt idx="17">
                        <c:v>453.00099999999998</c:v>
                      </c:pt>
                      <c:pt idx="18">
                        <c:v>456.71699999999998</c:v>
                      </c:pt>
                      <c:pt idx="19">
                        <c:v>497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B67-46D5-BB74-821ED65956F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B67-46D5-BB74-821ED65956F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</c:v>
                      </c:pt>
                      <c:pt idx="1">
                        <c:v>8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6.0140000000000002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8</c:v>
                      </c:pt>
                      <c:pt idx="11">
                        <c:v>6</c:v>
                      </c:pt>
                      <c:pt idx="12">
                        <c:v>8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B67-46D5-BB74-821ED65956F8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ALL_WORKERS!$H$1</c:f>
              <c:strCache>
                <c:ptCount val="1"/>
                <c:pt idx="0">
                  <c:v>faults Located WITHOUT Replacement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ALL_WORKERS!$H$2:$H$21</c:f>
              <c:numCache>
                <c:formatCode>General</c:formatCode>
                <c:ptCount val="20"/>
                <c:pt idx="0">
                  <c:v>7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5.9470000000000001</c:v>
                </c:pt>
                <c:pt idx="16">
                  <c:v>6.7560000000000002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ABE-4C97-8A27-FF25DA531815}"/>
            </c:ext>
          </c:extLst>
        </c:ser>
        <c:ser>
          <c:idx val="8"/>
          <c:order val="8"/>
          <c:tx>
            <c:strRef>
              <c:f>ALL_WORKERS!$N$1</c:f>
              <c:strCache>
                <c:ptCount val="1"/>
                <c:pt idx="0">
                  <c:v>faults Located  WITH Replacement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ALL_WORKERS!$N$2:$N$21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5</c:v>
                </c:pt>
                <c:pt idx="3">
                  <c:v>7</c:v>
                </c:pt>
                <c:pt idx="4">
                  <c:v>6.0140000000000002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6</c:v>
                </c:pt>
                <c:pt idx="12">
                  <c:v>8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BE-4C97-8A27-FF25DA531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ALL_WORKERS!$C$1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ALL_WORKERS!$C$2:$C$21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0.34927083333332998</c:v>
                      </c:pt>
                      <c:pt idx="1">
                        <c:v>0.346562499999998</c:v>
                      </c:pt>
                      <c:pt idx="2">
                        <c:v>0.40423214285714498</c:v>
                      </c:pt>
                      <c:pt idx="3">
                        <c:v>0.51254166666666101</c:v>
                      </c:pt>
                      <c:pt idx="4">
                        <c:v>0.61058958333333102</c:v>
                      </c:pt>
                      <c:pt idx="5">
                        <c:v>0.61699999999999799</c:v>
                      </c:pt>
                      <c:pt idx="6">
                        <c:v>0.47255000000000702</c:v>
                      </c:pt>
                      <c:pt idx="7">
                        <c:v>0.35416666666666902</c:v>
                      </c:pt>
                      <c:pt idx="8">
                        <c:v>0.599197916666668</c:v>
                      </c:pt>
                      <c:pt idx="9">
                        <c:v>0.59029166666667598</c:v>
                      </c:pt>
                      <c:pt idx="10">
                        <c:v>0.53556250000000805</c:v>
                      </c:pt>
                      <c:pt idx="11">
                        <c:v>0.62634374999999498</c:v>
                      </c:pt>
                      <c:pt idx="12">
                        <c:v>0.62560416666667595</c:v>
                      </c:pt>
                      <c:pt idx="13">
                        <c:v>0.60066666666666702</c:v>
                      </c:pt>
                      <c:pt idx="14">
                        <c:v>0.47916666666667301</c:v>
                      </c:pt>
                      <c:pt idx="15">
                        <c:v>0.59751666666666903</c:v>
                      </c:pt>
                      <c:pt idx="16">
                        <c:v>0.57591666666666497</c:v>
                      </c:pt>
                      <c:pt idx="17">
                        <c:v>0.61072916666666099</c:v>
                      </c:pt>
                      <c:pt idx="18">
                        <c:v>0.66789583333333002</c:v>
                      </c:pt>
                      <c:pt idx="19">
                        <c:v>0.79166666666665797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ABE-4C97-8A27-FF25DA53181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0.49791666666665402</c:v>
                      </c:pt>
                      <c:pt idx="1">
                        <c:v>0.43124999999999297</c:v>
                      </c:pt>
                      <c:pt idx="2">
                        <c:v>0.48124999999999202</c:v>
                      </c:pt>
                      <c:pt idx="3">
                        <c:v>0.46666666666665502</c:v>
                      </c:pt>
                      <c:pt idx="4">
                        <c:v>0.65560416666666099</c:v>
                      </c:pt>
                      <c:pt idx="5">
                        <c:v>0.52012500000000395</c:v>
                      </c:pt>
                      <c:pt idx="6">
                        <c:v>0.43065833333334302</c:v>
                      </c:pt>
                      <c:pt idx="7">
                        <c:v>0.33749999999999702</c:v>
                      </c:pt>
                      <c:pt idx="8">
                        <c:v>0.49374999999999097</c:v>
                      </c:pt>
                      <c:pt idx="9">
                        <c:v>0.49374999999999097</c:v>
                      </c:pt>
                      <c:pt idx="10">
                        <c:v>0.452083333333336</c:v>
                      </c:pt>
                      <c:pt idx="11">
                        <c:v>0.52197500000000596</c:v>
                      </c:pt>
                      <c:pt idx="12">
                        <c:v>0.56041666666665702</c:v>
                      </c:pt>
                      <c:pt idx="13">
                        <c:v>0.44925000000000698</c:v>
                      </c:pt>
                      <c:pt idx="14">
                        <c:v>0.37916666666666299</c:v>
                      </c:pt>
                      <c:pt idx="15">
                        <c:v>0.43962499999999799</c:v>
                      </c:pt>
                      <c:pt idx="16">
                        <c:v>0.517708333333324</c:v>
                      </c:pt>
                      <c:pt idx="17">
                        <c:v>0.53541666666666599</c:v>
                      </c:pt>
                      <c:pt idx="18">
                        <c:v>0.495974999999994</c:v>
                      </c:pt>
                      <c:pt idx="19">
                        <c:v>0.63750000000000195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ABE-4C97-8A27-FF25DA53181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ALL_WORKERS!$E$1</c15:sqref>
                        </c15:formulaRef>
                      </c:ext>
                    </c:extLst>
                    <c:strCache>
                      <c:ptCount val="1"/>
                      <c:pt idx="0">
                        <c:v>elapsed Time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106.590274722223</c:v>
                      </c:pt>
                      <c:pt idx="1">
                        <c:v>131.361627214446</c:v>
                      </c:pt>
                      <c:pt idx="2">
                        <c:v>121.843295822222</c:v>
                      </c:pt>
                      <c:pt idx="3">
                        <c:v>150.22226360555601</c:v>
                      </c:pt>
                      <c:pt idx="4">
                        <c:v>154.64917222222201</c:v>
                      </c:pt>
                      <c:pt idx="5">
                        <c:v>126.50305361111199</c:v>
                      </c:pt>
                      <c:pt idx="6">
                        <c:v>137.99943444444199</c:v>
                      </c:pt>
                      <c:pt idx="7">
                        <c:v>137.986091666666</c:v>
                      </c:pt>
                      <c:pt idx="8">
                        <c:v>150.007815161114</c:v>
                      </c:pt>
                      <c:pt idx="9">
                        <c:v>131.342771111113</c:v>
                      </c:pt>
                      <c:pt idx="10">
                        <c:v>149.72556499999999</c:v>
                      </c:pt>
                      <c:pt idx="11">
                        <c:v>137.99943444444199</c:v>
                      </c:pt>
                      <c:pt idx="12">
                        <c:v>132.42195027777399</c:v>
                      </c:pt>
                      <c:pt idx="13">
                        <c:v>131.32942833333499</c:v>
                      </c:pt>
                      <c:pt idx="14">
                        <c:v>141.106131666663</c:v>
                      </c:pt>
                      <c:pt idx="15">
                        <c:v>154.65609833333201</c:v>
                      </c:pt>
                      <c:pt idx="16">
                        <c:v>112.32359499999799</c:v>
                      </c:pt>
                      <c:pt idx="17">
                        <c:v>132.42195027777399</c:v>
                      </c:pt>
                      <c:pt idx="18">
                        <c:v>127.450266666666</c:v>
                      </c:pt>
                      <c:pt idx="19">
                        <c:v>154.65609833333201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ABE-4C97-8A27-FF25DA53181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91.028999999999996</c:v>
                      </c:pt>
                      <c:pt idx="1">
                        <c:v>169.578</c:v>
                      </c:pt>
                      <c:pt idx="2">
                        <c:v>213.25800000000001</c:v>
                      </c:pt>
                      <c:pt idx="3">
                        <c:v>253.39400000000001</c:v>
                      </c:pt>
                      <c:pt idx="4">
                        <c:v>294.75400000000002</c:v>
                      </c:pt>
                      <c:pt idx="5">
                        <c:v>298.54700000000003</c:v>
                      </c:pt>
                      <c:pt idx="6">
                        <c:v>325.14499999999998</c:v>
                      </c:pt>
                      <c:pt idx="7">
                        <c:v>352.52600000000001</c:v>
                      </c:pt>
                      <c:pt idx="8">
                        <c:v>345.01</c:v>
                      </c:pt>
                      <c:pt idx="9">
                        <c:v>394.58100000000002</c:v>
                      </c:pt>
                      <c:pt idx="10">
                        <c:v>369.58800000000002</c:v>
                      </c:pt>
                      <c:pt idx="11">
                        <c:v>389.83600000000001</c:v>
                      </c:pt>
                      <c:pt idx="12">
                        <c:v>386.05900000000003</c:v>
                      </c:pt>
                      <c:pt idx="13">
                        <c:v>393.47199999999998</c:v>
                      </c:pt>
                      <c:pt idx="14">
                        <c:v>404.30099999999999</c:v>
                      </c:pt>
                      <c:pt idx="15">
                        <c:v>387.57499999999999</c:v>
                      </c:pt>
                      <c:pt idx="16">
                        <c:v>382.38</c:v>
                      </c:pt>
                      <c:pt idx="17">
                        <c:v>411.79500000000002</c:v>
                      </c:pt>
                      <c:pt idx="18">
                        <c:v>393.452</c:v>
                      </c:pt>
                      <c:pt idx="19">
                        <c:v>497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ABE-4C97-8A27-FF25DA53181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ABE-4C97-8A27-FF25DA53181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0.33333333333333098</c:v>
                      </c:pt>
                      <c:pt idx="1">
                        <c:v>0.35007142857142798</c:v>
                      </c:pt>
                      <c:pt idx="2">
                        <c:v>0.40104166666667102</c:v>
                      </c:pt>
                      <c:pt idx="3">
                        <c:v>0.486916666666662</c:v>
                      </c:pt>
                      <c:pt idx="4">
                        <c:v>0.59561417748916301</c:v>
                      </c:pt>
                      <c:pt idx="5">
                        <c:v>0.48720833333334101</c:v>
                      </c:pt>
                      <c:pt idx="6">
                        <c:v>0.53868541666667302</c:v>
                      </c:pt>
                      <c:pt idx="7">
                        <c:v>0.671875</c:v>
                      </c:pt>
                      <c:pt idx="8">
                        <c:v>0.47556874999999299</c:v>
                      </c:pt>
                      <c:pt idx="9">
                        <c:v>0.61249999999999905</c:v>
                      </c:pt>
                      <c:pt idx="10">
                        <c:v>0.54564583333333605</c:v>
                      </c:pt>
                      <c:pt idx="11">
                        <c:v>0.58662499999999895</c:v>
                      </c:pt>
                      <c:pt idx="12">
                        <c:v>0.60416666666666696</c:v>
                      </c:pt>
                      <c:pt idx="13">
                        <c:v>0.46377083333333302</c:v>
                      </c:pt>
                      <c:pt idx="14">
                        <c:v>0.58333333333333104</c:v>
                      </c:pt>
                      <c:pt idx="15">
                        <c:v>0.54097916666666901</c:v>
                      </c:pt>
                      <c:pt idx="16">
                        <c:v>0.66666666666666297</c:v>
                      </c:pt>
                      <c:pt idx="17">
                        <c:v>0.58333333333333104</c:v>
                      </c:pt>
                      <c:pt idx="18">
                        <c:v>0.64583333333333504</c:v>
                      </c:pt>
                      <c:pt idx="19">
                        <c:v>0.79166666666665797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ABE-4C97-8A27-FF25DA53181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0.45625000000000698</c:v>
                      </c:pt>
                      <c:pt idx="1">
                        <c:v>0.431999999999993</c:v>
                      </c:pt>
                      <c:pt idx="2">
                        <c:v>0.44791666666667201</c:v>
                      </c:pt>
                      <c:pt idx="3">
                        <c:v>0.52591666666666503</c:v>
                      </c:pt>
                      <c:pt idx="4">
                        <c:v>0.63546666666666596</c:v>
                      </c:pt>
                      <c:pt idx="5">
                        <c:v>0.452083333333336</c:v>
                      </c:pt>
                      <c:pt idx="6">
                        <c:v>0.56376041666666799</c:v>
                      </c:pt>
                      <c:pt idx="7">
                        <c:v>0.63750000000000195</c:v>
                      </c:pt>
                      <c:pt idx="8">
                        <c:v>0.52779166666667199</c:v>
                      </c:pt>
                      <c:pt idx="9">
                        <c:v>0.52499999999999003</c:v>
                      </c:pt>
                      <c:pt idx="10">
                        <c:v>0.452083333333336</c:v>
                      </c:pt>
                      <c:pt idx="11">
                        <c:v>0.57083333333332797</c:v>
                      </c:pt>
                      <c:pt idx="12">
                        <c:v>0.49791666666665402</c:v>
                      </c:pt>
                      <c:pt idx="13">
                        <c:v>0.41041666666666299</c:v>
                      </c:pt>
                      <c:pt idx="14">
                        <c:v>0.452083333333336</c:v>
                      </c:pt>
                      <c:pt idx="15">
                        <c:v>0.51334166666665504</c:v>
                      </c:pt>
                      <c:pt idx="16">
                        <c:v>0.59166666666665901</c:v>
                      </c:pt>
                      <c:pt idx="17">
                        <c:v>0.43541666666665602</c:v>
                      </c:pt>
                      <c:pt idx="18">
                        <c:v>0.42500000000000698</c:v>
                      </c:pt>
                      <c:pt idx="19">
                        <c:v>0.63750000000000195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ABE-4C97-8A27-FF25DA53181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81.141000000000005</c:v>
                      </c:pt>
                      <c:pt idx="1">
                        <c:v>133.946</c:v>
                      </c:pt>
                      <c:pt idx="2">
                        <c:v>210.33600000000001</c:v>
                      </c:pt>
                      <c:pt idx="3">
                        <c:v>202.761</c:v>
                      </c:pt>
                      <c:pt idx="4">
                        <c:v>232.61</c:v>
                      </c:pt>
                      <c:pt idx="5">
                        <c:v>294.53300000000002</c:v>
                      </c:pt>
                      <c:pt idx="6">
                        <c:v>329.11599999999999</c:v>
                      </c:pt>
                      <c:pt idx="7">
                        <c:v>334.38799999999998</c:v>
                      </c:pt>
                      <c:pt idx="8">
                        <c:v>366.11099999999999</c:v>
                      </c:pt>
                      <c:pt idx="9">
                        <c:v>381.51400000000001</c:v>
                      </c:pt>
                      <c:pt idx="10">
                        <c:v>392.15</c:v>
                      </c:pt>
                      <c:pt idx="11">
                        <c:v>390.27699999999999</c:v>
                      </c:pt>
                      <c:pt idx="12">
                        <c:v>417.40499999999997</c:v>
                      </c:pt>
                      <c:pt idx="13">
                        <c:v>414.995</c:v>
                      </c:pt>
                      <c:pt idx="14">
                        <c:v>422.36200000000002</c:v>
                      </c:pt>
                      <c:pt idx="15">
                        <c:v>431.13600000000002</c:v>
                      </c:pt>
                      <c:pt idx="16">
                        <c:v>436.29899999999998</c:v>
                      </c:pt>
                      <c:pt idx="17">
                        <c:v>453.00099999999998</c:v>
                      </c:pt>
                      <c:pt idx="18">
                        <c:v>456.71699999999998</c:v>
                      </c:pt>
                      <c:pt idx="19">
                        <c:v>497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ABE-4C97-8A27-FF25DA53181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ABE-4C97-8A27-FF25DA53181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</c:v>
                      </c:pt>
                      <c:pt idx="1">
                        <c:v>8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6.0140000000000002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8</c:v>
                      </c:pt>
                      <c:pt idx="11">
                        <c:v>6</c:v>
                      </c:pt>
                      <c:pt idx="12">
                        <c:v>8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ABE-4C97-8A27-FF25DA531815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ANSWER_DURATION!$C$1</c:f>
              <c:strCache>
                <c:ptCount val="1"/>
                <c:pt idx="0">
                  <c:v>average Precision WITHOUT Replacement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ANSWER_DURATION!$C$2:$C$21</c:f>
              <c:numCache>
                <c:formatCode>General</c:formatCode>
                <c:ptCount val="20"/>
                <c:pt idx="0">
                  <c:v>0.41585416666667002</c:v>
                </c:pt>
                <c:pt idx="1">
                  <c:v>0.55000000000000404</c:v>
                </c:pt>
                <c:pt idx="2">
                  <c:v>0.46579226190476503</c:v>
                </c:pt>
                <c:pt idx="3">
                  <c:v>0.62424999999999897</c:v>
                </c:pt>
                <c:pt idx="4">
                  <c:v>0.50070833333332598</c:v>
                </c:pt>
                <c:pt idx="5">
                  <c:v>0.50460416666666197</c:v>
                </c:pt>
                <c:pt idx="6">
                  <c:v>0.50212500000000004</c:v>
                </c:pt>
                <c:pt idx="7">
                  <c:v>0.61904761904760297</c:v>
                </c:pt>
                <c:pt idx="8">
                  <c:v>0.418104166666671</c:v>
                </c:pt>
                <c:pt idx="9">
                  <c:v>0.72999999999999798</c:v>
                </c:pt>
                <c:pt idx="10">
                  <c:v>0.62862708333333495</c:v>
                </c:pt>
                <c:pt idx="11">
                  <c:v>0.54075000000000495</c:v>
                </c:pt>
                <c:pt idx="12">
                  <c:v>0.68408333333332905</c:v>
                </c:pt>
                <c:pt idx="13">
                  <c:v>0.61458333333333304</c:v>
                </c:pt>
                <c:pt idx="14">
                  <c:v>0.71875</c:v>
                </c:pt>
                <c:pt idx="15">
                  <c:v>0.677416666666665</c:v>
                </c:pt>
                <c:pt idx="16">
                  <c:v>0.60416666666666696</c:v>
                </c:pt>
                <c:pt idx="17">
                  <c:v>0.58544791666666396</c:v>
                </c:pt>
                <c:pt idx="18">
                  <c:v>0.67708333333333603</c:v>
                </c:pt>
                <c:pt idx="19">
                  <c:v>0.78125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4-4013-BA3E-B27D11547071}"/>
            </c:ext>
          </c:extLst>
        </c:ser>
        <c:ser>
          <c:idx val="1"/>
          <c:order val="1"/>
          <c:tx>
            <c:strRef>
              <c:f>ANSWER_DURATION!$D$1</c:f>
              <c:strCache>
                <c:ptCount val="1"/>
                <c:pt idx="0">
                  <c:v>average Recall WITHOUT Replacement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ANSWER_DURATION!$D$2:$D$21</c:f>
              <c:numCache>
                <c:formatCode>General</c:formatCode>
                <c:ptCount val="20"/>
                <c:pt idx="0">
                  <c:v>0.49791666666665402</c:v>
                </c:pt>
                <c:pt idx="1">
                  <c:v>0.57083333333332797</c:v>
                </c:pt>
                <c:pt idx="2">
                  <c:v>0.60624999999999996</c:v>
                </c:pt>
                <c:pt idx="3">
                  <c:v>0.73108333333334097</c:v>
                </c:pt>
                <c:pt idx="4">
                  <c:v>0.54800000000000304</c:v>
                </c:pt>
                <c:pt idx="5">
                  <c:v>0.47708333333332797</c:v>
                </c:pt>
                <c:pt idx="6">
                  <c:v>0.37087499999999501</c:v>
                </c:pt>
                <c:pt idx="7">
                  <c:v>0.63750000000000195</c:v>
                </c:pt>
                <c:pt idx="8">
                  <c:v>0.35208333333332897</c:v>
                </c:pt>
                <c:pt idx="9">
                  <c:v>0.55012499999999898</c:v>
                </c:pt>
                <c:pt idx="10">
                  <c:v>0.49164166666665998</c:v>
                </c:pt>
                <c:pt idx="11">
                  <c:v>0.55125000000000102</c:v>
                </c:pt>
                <c:pt idx="12">
                  <c:v>0.51875000000000704</c:v>
                </c:pt>
                <c:pt idx="13">
                  <c:v>0.49374999999999097</c:v>
                </c:pt>
                <c:pt idx="14">
                  <c:v>0.54374999999999496</c:v>
                </c:pt>
                <c:pt idx="15">
                  <c:v>0.48217708333332798</c:v>
                </c:pt>
                <c:pt idx="16">
                  <c:v>0.452083333333336</c:v>
                </c:pt>
                <c:pt idx="17">
                  <c:v>0.48587499999999401</c:v>
                </c:pt>
                <c:pt idx="18">
                  <c:v>0.55000000000000404</c:v>
                </c:pt>
                <c:pt idx="19">
                  <c:v>0.59166666666665901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84-4013-BA3E-B27D11547071}"/>
            </c:ext>
          </c:extLst>
        </c:ser>
        <c:ser>
          <c:idx val="6"/>
          <c:order val="6"/>
          <c:tx>
            <c:strRef>
              <c:f>ANSWER_DURATION!$I$1</c:f>
              <c:strCache>
                <c:ptCount val="1"/>
                <c:pt idx="0">
                  <c:v>average Precision WITH Replacement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ANSWER_DURATION!$I$2:$I$21</c:f>
              <c:numCache>
                <c:formatCode>General</c:formatCode>
                <c:ptCount val="20"/>
                <c:pt idx="0">
                  <c:v>0.42992424242424798</c:v>
                </c:pt>
                <c:pt idx="1">
                  <c:v>0.30624999999999902</c:v>
                </c:pt>
                <c:pt idx="2">
                  <c:v>0.41413690476190301</c:v>
                </c:pt>
                <c:pt idx="3">
                  <c:v>0.48020833333333601</c:v>
                </c:pt>
                <c:pt idx="4">
                  <c:v>0.57916666666666095</c:v>
                </c:pt>
                <c:pt idx="5">
                  <c:v>0.51960416666665998</c:v>
                </c:pt>
                <c:pt idx="6">
                  <c:v>0.55275000000000396</c:v>
                </c:pt>
                <c:pt idx="7">
                  <c:v>0.56458333333334099</c:v>
                </c:pt>
                <c:pt idx="8">
                  <c:v>0.64583333333333504</c:v>
                </c:pt>
                <c:pt idx="9">
                  <c:v>0.55208333333332904</c:v>
                </c:pt>
                <c:pt idx="10">
                  <c:v>0.52976190476191298</c:v>
                </c:pt>
                <c:pt idx="11">
                  <c:v>0.71385416666666102</c:v>
                </c:pt>
                <c:pt idx="12">
                  <c:v>0.47916666666667301</c:v>
                </c:pt>
                <c:pt idx="13">
                  <c:v>0.59337499999999499</c:v>
                </c:pt>
                <c:pt idx="14">
                  <c:v>0.706583333333338</c:v>
                </c:pt>
                <c:pt idx="15">
                  <c:v>0.749999999999999</c:v>
                </c:pt>
                <c:pt idx="16">
                  <c:v>0.77083333333334103</c:v>
                </c:pt>
                <c:pt idx="17">
                  <c:v>0.72916666666665997</c:v>
                </c:pt>
                <c:pt idx="18">
                  <c:v>0.78125</c:v>
                </c:pt>
                <c:pt idx="19">
                  <c:v>0.78125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84-4013-BA3E-B27D11547071}"/>
            </c:ext>
          </c:extLst>
        </c:ser>
        <c:ser>
          <c:idx val="7"/>
          <c:order val="7"/>
          <c:tx>
            <c:strRef>
              <c:f>ANSWER_DURATION!$J$1</c:f>
              <c:strCache>
                <c:ptCount val="1"/>
                <c:pt idx="0">
                  <c:v>average Recall  WITH Replacement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ANSWER_DURATION!$J$2:$J$21</c:f>
              <c:numCache>
                <c:formatCode>General</c:formatCode>
                <c:ptCount val="20"/>
                <c:pt idx="0">
                  <c:v>0.55416666666667103</c:v>
                </c:pt>
                <c:pt idx="1">
                  <c:v>0.358333333333333</c:v>
                </c:pt>
                <c:pt idx="2">
                  <c:v>0.60000000000001097</c:v>
                </c:pt>
                <c:pt idx="3">
                  <c:v>0.69583333333332698</c:v>
                </c:pt>
                <c:pt idx="4">
                  <c:v>0.51875000000000704</c:v>
                </c:pt>
                <c:pt idx="5">
                  <c:v>0.46458333333333601</c:v>
                </c:pt>
                <c:pt idx="6">
                  <c:v>0.54091666666666705</c:v>
                </c:pt>
                <c:pt idx="7">
                  <c:v>0.53541666666666599</c:v>
                </c:pt>
                <c:pt idx="8">
                  <c:v>0.51875000000000704</c:v>
                </c:pt>
                <c:pt idx="9">
                  <c:v>0.47916666666667301</c:v>
                </c:pt>
                <c:pt idx="10">
                  <c:v>0.53750000000000997</c:v>
                </c:pt>
                <c:pt idx="11">
                  <c:v>0.54510416666665695</c:v>
                </c:pt>
                <c:pt idx="12">
                  <c:v>0.35208333333332897</c:v>
                </c:pt>
                <c:pt idx="13">
                  <c:v>0.43124999999999297</c:v>
                </c:pt>
                <c:pt idx="14">
                  <c:v>0.57533333333333803</c:v>
                </c:pt>
                <c:pt idx="15">
                  <c:v>0.58125000000000104</c:v>
                </c:pt>
                <c:pt idx="16">
                  <c:v>0.57499999999999696</c:v>
                </c:pt>
                <c:pt idx="17">
                  <c:v>0.51875000000000704</c:v>
                </c:pt>
                <c:pt idx="18">
                  <c:v>0.63333333333332698</c:v>
                </c:pt>
                <c:pt idx="19">
                  <c:v>0.59166666666665901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84-4013-BA3E-B27D11547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ANSWER_DURATION!$E$1</c15:sqref>
                        </c15:formulaRef>
                      </c:ext>
                    </c:extLst>
                    <c:strCache>
                      <c:ptCount val="1"/>
                      <c:pt idx="0">
                        <c:v>elapsed Time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ANSWER_DURATION!$E$2:$E$21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143.28548416555401</c:v>
                      </c:pt>
                      <c:pt idx="1">
                        <c:v>149.60974583333399</c:v>
                      </c:pt>
                      <c:pt idx="2">
                        <c:v>122.634439166665</c:v>
                      </c:pt>
                      <c:pt idx="3">
                        <c:v>150.298065277776</c:v>
                      </c:pt>
                      <c:pt idx="4">
                        <c:v>141.09833222221999</c:v>
                      </c:pt>
                      <c:pt idx="5">
                        <c:v>115.169437222223</c:v>
                      </c:pt>
                      <c:pt idx="6">
                        <c:v>141.260532222222</c:v>
                      </c:pt>
                      <c:pt idx="7">
                        <c:v>132.42195027777399</c:v>
                      </c:pt>
                      <c:pt idx="8">
                        <c:v>137.63472305555399</c:v>
                      </c:pt>
                      <c:pt idx="9">
                        <c:v>149.75916166666499</c:v>
                      </c:pt>
                      <c:pt idx="10">
                        <c:v>154.56027305555699</c:v>
                      </c:pt>
                      <c:pt idx="11">
                        <c:v>150.32331611111201</c:v>
                      </c:pt>
                      <c:pt idx="12">
                        <c:v>131.36724361110899</c:v>
                      </c:pt>
                      <c:pt idx="13">
                        <c:v>150.549164444441</c:v>
                      </c:pt>
                      <c:pt idx="14">
                        <c:v>128.36046164277599</c:v>
                      </c:pt>
                      <c:pt idx="15">
                        <c:v>141.31138472222301</c:v>
                      </c:pt>
                      <c:pt idx="16">
                        <c:v>150.46026527777801</c:v>
                      </c:pt>
                      <c:pt idx="17">
                        <c:v>150.549164444441</c:v>
                      </c:pt>
                      <c:pt idx="18">
                        <c:v>154.64917222222201</c:v>
                      </c:pt>
                      <c:pt idx="19">
                        <c:v>154.64917222222201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D84-4013-BA3E-B27D1154707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107.536</c:v>
                      </c:pt>
                      <c:pt idx="1">
                        <c:v>178.53200000000001</c:v>
                      </c:pt>
                      <c:pt idx="2">
                        <c:v>222.477</c:v>
                      </c:pt>
                      <c:pt idx="3">
                        <c:v>276.80900000000003</c:v>
                      </c:pt>
                      <c:pt idx="4">
                        <c:v>309.084</c:v>
                      </c:pt>
                      <c:pt idx="5">
                        <c:v>314.74700000000001</c:v>
                      </c:pt>
                      <c:pt idx="6">
                        <c:v>336.84100000000001</c:v>
                      </c:pt>
                      <c:pt idx="7">
                        <c:v>371.83</c:v>
                      </c:pt>
                      <c:pt idx="8">
                        <c:v>350.97800000000001</c:v>
                      </c:pt>
                      <c:pt idx="9">
                        <c:v>359.404</c:v>
                      </c:pt>
                      <c:pt idx="10">
                        <c:v>378.82</c:v>
                      </c:pt>
                      <c:pt idx="11">
                        <c:v>385.26600000000002</c:v>
                      </c:pt>
                      <c:pt idx="12">
                        <c:v>389.33300000000003</c:v>
                      </c:pt>
                      <c:pt idx="13">
                        <c:v>389.25099999999998</c:v>
                      </c:pt>
                      <c:pt idx="14">
                        <c:v>387.94499999999999</c:v>
                      </c:pt>
                      <c:pt idx="15">
                        <c:v>414.55700000000002</c:v>
                      </c:pt>
                      <c:pt idx="16">
                        <c:v>426.52699999999999</c:v>
                      </c:pt>
                      <c:pt idx="17">
                        <c:v>456.38900000000001</c:v>
                      </c:pt>
                      <c:pt idx="18">
                        <c:v>481.92899999999997</c:v>
                      </c:pt>
                      <c:pt idx="19">
                        <c:v>488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D84-4013-BA3E-B27D1154707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2061</c:v>
                      </c:pt>
                      <c:pt idx="16">
                        <c:v>2182</c:v>
                      </c:pt>
                      <c:pt idx="17">
                        <c:v>2288</c:v>
                      </c:pt>
                      <c:pt idx="18">
                        <c:v>2364</c:v>
                      </c:pt>
                      <c:pt idx="19">
                        <c:v>2395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D84-4013-BA3E-B27D1154707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7.3520000000000003</c:v>
                      </c:pt>
                      <c:pt idx="5">
                        <c:v>8</c:v>
                      </c:pt>
                      <c:pt idx="6">
                        <c:v>6.0510000000000002</c:v>
                      </c:pt>
                      <c:pt idx="7">
                        <c:v>8</c:v>
                      </c:pt>
                      <c:pt idx="8">
                        <c:v>6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7.8150000000000004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7</c:v>
                      </c:pt>
                      <c:pt idx="17">
                        <c:v>7.202</c:v>
                      </c:pt>
                      <c:pt idx="18">
                        <c:v>7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D84-4013-BA3E-B27D1154707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ANSWER_DURATION!$K$1</c15:sqref>
                        </c15:formulaRef>
                      </c:ext>
                    </c:extLst>
                    <c:strCache>
                      <c:ptCount val="1"/>
                      <c:pt idx="0">
                        <c:v>elapsed Time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77.100837499999599</c:v>
                      </c:pt>
                      <c:pt idx="1">
                        <c:v>122.416933055556</c:v>
                      </c:pt>
                      <c:pt idx="2">
                        <c:v>141.208587777774</c:v>
                      </c:pt>
                      <c:pt idx="3">
                        <c:v>150.549164444441</c:v>
                      </c:pt>
                      <c:pt idx="4">
                        <c:v>150.32331611111201</c:v>
                      </c:pt>
                      <c:pt idx="5">
                        <c:v>150.43942638888501</c:v>
                      </c:pt>
                      <c:pt idx="6">
                        <c:v>150.46026527777801</c:v>
                      </c:pt>
                      <c:pt idx="7">
                        <c:v>150.27137166666401</c:v>
                      </c:pt>
                      <c:pt idx="8">
                        <c:v>154.56027305555699</c:v>
                      </c:pt>
                      <c:pt idx="9">
                        <c:v>154.56027305555699</c:v>
                      </c:pt>
                      <c:pt idx="10">
                        <c:v>154.64917222222201</c:v>
                      </c:pt>
                      <c:pt idx="11">
                        <c:v>154.56027305555699</c:v>
                      </c:pt>
                      <c:pt idx="12">
                        <c:v>154.64917222222201</c:v>
                      </c:pt>
                      <c:pt idx="13">
                        <c:v>150.549164444441</c:v>
                      </c:pt>
                      <c:pt idx="14">
                        <c:v>150.412506388888</c:v>
                      </c:pt>
                      <c:pt idx="15">
                        <c:v>150.46026527777801</c:v>
                      </c:pt>
                      <c:pt idx="16">
                        <c:v>154.56027305555699</c:v>
                      </c:pt>
                      <c:pt idx="17">
                        <c:v>154.56027305555699</c:v>
                      </c:pt>
                      <c:pt idx="18">
                        <c:v>154.64917222222201</c:v>
                      </c:pt>
                      <c:pt idx="19">
                        <c:v>154.64917222222201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D84-4013-BA3E-B27D1154707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103</c:v>
                      </c:pt>
                      <c:pt idx="1">
                        <c:v>165</c:v>
                      </c:pt>
                      <c:pt idx="2">
                        <c:v>213.00200000000001</c:v>
                      </c:pt>
                      <c:pt idx="3">
                        <c:v>271.86500000000001</c:v>
                      </c:pt>
                      <c:pt idx="4">
                        <c:v>307.98200000000003</c:v>
                      </c:pt>
                      <c:pt idx="5">
                        <c:v>332.59399999999999</c:v>
                      </c:pt>
                      <c:pt idx="6">
                        <c:v>332.05</c:v>
                      </c:pt>
                      <c:pt idx="7">
                        <c:v>358.41899999999998</c:v>
                      </c:pt>
                      <c:pt idx="8">
                        <c:v>374.45100000000002</c:v>
                      </c:pt>
                      <c:pt idx="9">
                        <c:v>406.74200000000002</c:v>
                      </c:pt>
                      <c:pt idx="10">
                        <c:v>400.62200000000001</c:v>
                      </c:pt>
                      <c:pt idx="11">
                        <c:v>418.72500000000002</c:v>
                      </c:pt>
                      <c:pt idx="12">
                        <c:v>420.77300000000002</c:v>
                      </c:pt>
                      <c:pt idx="13">
                        <c:v>422.86200000000002</c:v>
                      </c:pt>
                      <c:pt idx="14">
                        <c:v>429.10899999999998</c:v>
                      </c:pt>
                      <c:pt idx="15">
                        <c:v>449.81900000000002</c:v>
                      </c:pt>
                      <c:pt idx="16">
                        <c:v>455.041</c:v>
                      </c:pt>
                      <c:pt idx="17">
                        <c:v>471.85899999999998</c:v>
                      </c:pt>
                      <c:pt idx="18">
                        <c:v>485</c:v>
                      </c:pt>
                      <c:pt idx="19">
                        <c:v>488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D84-4013-BA3E-B27D1154707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2061</c:v>
                      </c:pt>
                      <c:pt idx="16">
                        <c:v>2182</c:v>
                      </c:pt>
                      <c:pt idx="17">
                        <c:v>2288</c:v>
                      </c:pt>
                      <c:pt idx="18">
                        <c:v>2364</c:v>
                      </c:pt>
                      <c:pt idx="19">
                        <c:v>2395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D84-4013-BA3E-B27D1154707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7</c:v>
                      </c:pt>
                      <c:pt idx="11">
                        <c:v>7.7549999999999999</c:v>
                      </c:pt>
                      <c:pt idx="12">
                        <c:v>6</c:v>
                      </c:pt>
                      <c:pt idx="13">
                        <c:v>7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D84-4013-BA3E-B27D11547071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'100_Workers'!$E$1</c:f>
              <c:strCache>
                <c:ptCount val="1"/>
                <c:pt idx="0">
                  <c:v>elapsed Time WITHOUT Replacement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'100_Workers'!$A$2:$A$14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'100_Workers'!$E$2:$E$21</c:f>
              <c:numCache>
                <c:formatCode>General</c:formatCode>
                <c:ptCount val="20"/>
                <c:pt idx="0">
                  <c:v>153.764270522224</c:v>
                </c:pt>
                <c:pt idx="1">
                  <c:v>143.73542191222</c:v>
                </c:pt>
                <c:pt idx="2">
                  <c:v>149.31519001110999</c:v>
                </c:pt>
                <c:pt idx="3">
                  <c:v>154.21140083333</c:v>
                </c:pt>
                <c:pt idx="4">
                  <c:v>143.82333722221901</c:v>
                </c:pt>
                <c:pt idx="5">
                  <c:v>150.09055416666899</c:v>
                </c:pt>
                <c:pt idx="6">
                  <c:v>154.15221444444501</c:v>
                </c:pt>
                <c:pt idx="7">
                  <c:v>150.11139305555699</c:v>
                </c:pt>
                <c:pt idx="8">
                  <c:v>154.15221444444501</c:v>
                </c:pt>
                <c:pt idx="9">
                  <c:v>154.218326944447</c:v>
                </c:pt>
                <c:pt idx="10">
                  <c:v>154.218326944447</c:v>
                </c:pt>
                <c:pt idx="11">
                  <c:v>154.218326944447</c:v>
                </c:pt>
                <c:pt idx="12">
                  <c:v>154.218326944447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A-424D-B444-89E9C4AFB30E}"/>
            </c:ext>
          </c:extLst>
        </c:ser>
        <c:ser>
          <c:idx val="8"/>
          <c:order val="8"/>
          <c:tx>
            <c:strRef>
              <c:f>'100_Workers'!$K$1</c:f>
              <c:strCache>
                <c:ptCount val="1"/>
                <c:pt idx="0">
                  <c:v>elapsed Time  WITH Replacement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'100_Workers'!$A$2:$A$14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'100_Workers'!$K$2:$K$21</c:f>
              <c:numCache>
                <c:formatCode>General</c:formatCode>
                <c:ptCount val="20"/>
                <c:pt idx="0">
                  <c:v>126.007769722218</c:v>
                </c:pt>
                <c:pt idx="1">
                  <c:v>154.145258055554</c:v>
                </c:pt>
                <c:pt idx="2">
                  <c:v>154.21140083333</c:v>
                </c:pt>
                <c:pt idx="3">
                  <c:v>150.045280555554</c:v>
                </c:pt>
                <c:pt idx="4">
                  <c:v>150.06028111111101</c:v>
                </c:pt>
                <c:pt idx="5">
                  <c:v>154.218326944447</c:v>
                </c:pt>
                <c:pt idx="6">
                  <c:v>154.15221444444501</c:v>
                </c:pt>
                <c:pt idx="7">
                  <c:v>154.218326944447</c:v>
                </c:pt>
                <c:pt idx="8">
                  <c:v>154.17944930999599</c:v>
                </c:pt>
                <c:pt idx="9">
                  <c:v>154.218326944447</c:v>
                </c:pt>
                <c:pt idx="10">
                  <c:v>154.218326944447</c:v>
                </c:pt>
                <c:pt idx="11">
                  <c:v>154.218326944447</c:v>
                </c:pt>
                <c:pt idx="12">
                  <c:v>154.218326944447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0A-424D-B444-89E9C4AF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'100_Workers'!$C$1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'100_Workers'!$C$2:$C$21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0.33125000000000598</c:v>
                      </c:pt>
                      <c:pt idx="1">
                        <c:v>0.60929166666666901</c:v>
                      </c:pt>
                      <c:pt idx="2">
                        <c:v>0.49583333333333601</c:v>
                      </c:pt>
                      <c:pt idx="3">
                        <c:v>0.52104999999999202</c:v>
                      </c:pt>
                      <c:pt idx="4">
                        <c:v>0.78102083333333105</c:v>
                      </c:pt>
                      <c:pt idx="5">
                        <c:v>0.70833333333333803</c:v>
                      </c:pt>
                      <c:pt idx="6">
                        <c:v>0.80416666666667203</c:v>
                      </c:pt>
                      <c:pt idx="7">
                        <c:v>0.875</c:v>
                      </c:pt>
                      <c:pt idx="8">
                        <c:v>0.875</c:v>
                      </c:pt>
                      <c:pt idx="9">
                        <c:v>0.83333333333334303</c:v>
                      </c:pt>
                      <c:pt idx="10">
                        <c:v>0.9375</c:v>
                      </c:pt>
                      <c:pt idx="11">
                        <c:v>0.9375</c:v>
                      </c:pt>
                      <c:pt idx="12">
                        <c:v>0.9375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50A-424D-B444-89E9C4AFB30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0.42916666666667103</c:v>
                      </c:pt>
                      <c:pt idx="1">
                        <c:v>0.76745833333332703</c:v>
                      </c:pt>
                      <c:pt idx="2">
                        <c:v>0.58749999999998803</c:v>
                      </c:pt>
                      <c:pt idx="3">
                        <c:v>0.50532500000000402</c:v>
                      </c:pt>
                      <c:pt idx="4">
                        <c:v>0.69120833333332699</c:v>
                      </c:pt>
                      <c:pt idx="5">
                        <c:v>0.51875833333332799</c:v>
                      </c:pt>
                      <c:pt idx="6">
                        <c:v>0.69583333333332698</c:v>
                      </c:pt>
                      <c:pt idx="7">
                        <c:v>0.61249999999999905</c:v>
                      </c:pt>
                      <c:pt idx="8">
                        <c:v>0.65416666666666301</c:v>
                      </c:pt>
                      <c:pt idx="9">
                        <c:v>0.61249999999999905</c:v>
                      </c:pt>
                      <c:pt idx="10">
                        <c:v>0.69583333333332698</c:v>
                      </c:pt>
                      <c:pt idx="11">
                        <c:v>0.65416666666666301</c:v>
                      </c:pt>
                      <c:pt idx="12">
                        <c:v>0.65416666666666301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50A-424D-B444-89E9C4AFB30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74.912000000000006</c:v>
                      </c:pt>
                      <c:pt idx="1">
                        <c:v>112.80200000000001</c:v>
                      </c:pt>
                      <c:pt idx="2">
                        <c:v>140.80699999999999</c:v>
                      </c:pt>
                      <c:pt idx="3">
                        <c:v>142.73599999999999</c:v>
                      </c:pt>
                      <c:pt idx="4">
                        <c:v>149.685</c:v>
                      </c:pt>
                      <c:pt idx="5">
                        <c:v>161.304</c:v>
                      </c:pt>
                      <c:pt idx="6">
                        <c:v>167.953</c:v>
                      </c:pt>
                      <c:pt idx="7">
                        <c:v>180.97900000000001</c:v>
                      </c:pt>
                      <c:pt idx="8">
                        <c:v>183</c:v>
                      </c:pt>
                      <c:pt idx="9">
                        <c:v>188.32900000000001</c:v>
                      </c:pt>
                      <c:pt idx="10">
                        <c:v>192</c:v>
                      </c:pt>
                      <c:pt idx="11">
                        <c:v>194</c:v>
                      </c:pt>
                      <c:pt idx="12">
                        <c:v>194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50A-424D-B444-89E9C4AFB30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641</c:v>
                      </c:pt>
                      <c:pt idx="5">
                        <c:v>758</c:v>
                      </c:pt>
                      <c:pt idx="6">
                        <c:v>870</c:v>
                      </c:pt>
                      <c:pt idx="7">
                        <c:v>968</c:v>
                      </c:pt>
                      <c:pt idx="8">
                        <c:v>1038</c:v>
                      </c:pt>
                      <c:pt idx="9">
                        <c:v>1085</c:v>
                      </c:pt>
                      <c:pt idx="10">
                        <c:v>1114</c:v>
                      </c:pt>
                      <c:pt idx="11">
                        <c:v>1120</c:v>
                      </c:pt>
                      <c:pt idx="12">
                        <c:v>1121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50A-424D-B444-89E9C4AFB30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8</c:v>
                      </c:pt>
                      <c:pt idx="2">
                        <c:v>7</c:v>
                      </c:pt>
                      <c:pt idx="3">
                        <c:v>7.4130000000000003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50A-424D-B444-89E9C4AFB30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0.43229166666667201</c:v>
                      </c:pt>
                      <c:pt idx="1">
                        <c:v>0.36401488095238899</c:v>
                      </c:pt>
                      <c:pt idx="2">
                        <c:v>0.61458333333333304</c:v>
                      </c:pt>
                      <c:pt idx="3">
                        <c:v>0.63690476190476997</c:v>
                      </c:pt>
                      <c:pt idx="4">
                        <c:v>0.54583333333333806</c:v>
                      </c:pt>
                      <c:pt idx="5">
                        <c:v>0.64999999999998703</c:v>
                      </c:pt>
                      <c:pt idx="6">
                        <c:v>0.64583333333333504</c:v>
                      </c:pt>
                      <c:pt idx="7">
                        <c:v>0.72916666666665997</c:v>
                      </c:pt>
                      <c:pt idx="8">
                        <c:v>0.8125</c:v>
                      </c:pt>
                      <c:pt idx="9">
                        <c:v>0.875</c:v>
                      </c:pt>
                      <c:pt idx="10">
                        <c:v>0.85416666666665597</c:v>
                      </c:pt>
                      <c:pt idx="11">
                        <c:v>0.89583333333334503</c:v>
                      </c:pt>
                      <c:pt idx="12">
                        <c:v>0.9375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50A-424D-B444-89E9C4AFB30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0.64791666666667203</c:v>
                      </c:pt>
                      <c:pt idx="1">
                        <c:v>0.52291666666667103</c:v>
                      </c:pt>
                      <c:pt idx="2">
                        <c:v>0.53333333333334398</c:v>
                      </c:pt>
                      <c:pt idx="3">
                        <c:v>0.67499999999999505</c:v>
                      </c:pt>
                      <c:pt idx="4">
                        <c:v>0.55000000000000404</c:v>
                      </c:pt>
                      <c:pt idx="5">
                        <c:v>0.69583333333332698</c:v>
                      </c:pt>
                      <c:pt idx="6">
                        <c:v>0.5625</c:v>
                      </c:pt>
                      <c:pt idx="7">
                        <c:v>0.57083333333332797</c:v>
                      </c:pt>
                      <c:pt idx="8">
                        <c:v>0.65416666666666301</c:v>
                      </c:pt>
                      <c:pt idx="9">
                        <c:v>0.69583333333332698</c:v>
                      </c:pt>
                      <c:pt idx="10">
                        <c:v>0.65416666666666301</c:v>
                      </c:pt>
                      <c:pt idx="11">
                        <c:v>0.65416666666666301</c:v>
                      </c:pt>
                      <c:pt idx="12">
                        <c:v>0.65416666666666301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50A-424D-B444-89E9C4AFB30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68</c:v>
                      </c:pt>
                      <c:pt idx="1">
                        <c:v>111.04300000000001</c:v>
                      </c:pt>
                      <c:pt idx="2">
                        <c:v>134.45599999999999</c:v>
                      </c:pt>
                      <c:pt idx="3">
                        <c:v>152</c:v>
                      </c:pt>
                      <c:pt idx="4">
                        <c:v>163.178</c:v>
                      </c:pt>
                      <c:pt idx="5">
                        <c:v>171</c:v>
                      </c:pt>
                      <c:pt idx="6">
                        <c:v>173</c:v>
                      </c:pt>
                      <c:pt idx="7">
                        <c:v>184.916</c:v>
                      </c:pt>
                      <c:pt idx="8">
                        <c:v>192</c:v>
                      </c:pt>
                      <c:pt idx="9">
                        <c:v>190</c:v>
                      </c:pt>
                      <c:pt idx="10">
                        <c:v>194</c:v>
                      </c:pt>
                      <c:pt idx="11">
                        <c:v>194</c:v>
                      </c:pt>
                      <c:pt idx="12">
                        <c:v>194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50A-424D-B444-89E9C4AFB30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641</c:v>
                      </c:pt>
                      <c:pt idx="5">
                        <c:v>758</c:v>
                      </c:pt>
                      <c:pt idx="6">
                        <c:v>870</c:v>
                      </c:pt>
                      <c:pt idx="7">
                        <c:v>968</c:v>
                      </c:pt>
                      <c:pt idx="8">
                        <c:v>1038</c:v>
                      </c:pt>
                      <c:pt idx="9">
                        <c:v>1085</c:v>
                      </c:pt>
                      <c:pt idx="10">
                        <c:v>1114</c:v>
                      </c:pt>
                      <c:pt idx="11">
                        <c:v>1120</c:v>
                      </c:pt>
                      <c:pt idx="12">
                        <c:v>1121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0A-424D-B444-89E9C4AFB30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50A-424D-B444-89E9C4AFB30E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Workers and Answers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ANSWER_DURATION!$F$1</c:f>
              <c:strCache>
                <c:ptCount val="1"/>
                <c:pt idx="0">
                  <c:v>total Workers WITHOUT Replacement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ANSWER_DURATION!$F$2:$F$21</c:f>
              <c:numCache>
                <c:formatCode>General</c:formatCode>
                <c:ptCount val="20"/>
                <c:pt idx="0">
                  <c:v>107.536</c:v>
                </c:pt>
                <c:pt idx="1">
                  <c:v>178.53200000000001</c:v>
                </c:pt>
                <c:pt idx="2">
                  <c:v>222.477</c:v>
                </c:pt>
                <c:pt idx="3">
                  <c:v>276.80900000000003</c:v>
                </c:pt>
                <c:pt idx="4">
                  <c:v>309.084</c:v>
                </c:pt>
                <c:pt idx="5">
                  <c:v>314.74700000000001</c:v>
                </c:pt>
                <c:pt idx="6">
                  <c:v>336.84100000000001</c:v>
                </c:pt>
                <c:pt idx="7">
                  <c:v>371.83</c:v>
                </c:pt>
                <c:pt idx="8">
                  <c:v>350.97800000000001</c:v>
                </c:pt>
                <c:pt idx="9">
                  <c:v>359.404</c:v>
                </c:pt>
                <c:pt idx="10">
                  <c:v>378.82</c:v>
                </c:pt>
                <c:pt idx="11">
                  <c:v>385.26600000000002</c:v>
                </c:pt>
                <c:pt idx="12">
                  <c:v>389.33300000000003</c:v>
                </c:pt>
                <c:pt idx="13">
                  <c:v>389.25099999999998</c:v>
                </c:pt>
                <c:pt idx="14">
                  <c:v>387.94499999999999</c:v>
                </c:pt>
                <c:pt idx="15">
                  <c:v>414.55700000000002</c:v>
                </c:pt>
                <c:pt idx="16">
                  <c:v>426.52699999999999</c:v>
                </c:pt>
                <c:pt idx="17">
                  <c:v>456.38900000000001</c:v>
                </c:pt>
                <c:pt idx="18">
                  <c:v>481.92899999999997</c:v>
                </c:pt>
                <c:pt idx="19">
                  <c:v>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A-425F-BE97-C33C82B87DD0}"/>
            </c:ext>
          </c:extLst>
        </c:ser>
        <c:ser>
          <c:idx val="4"/>
          <c:order val="4"/>
          <c:tx>
            <c:strRef>
              <c:f>ANSWER_DURATION!$G$1</c:f>
              <c:strCache>
                <c:ptCount val="1"/>
                <c:pt idx="0">
                  <c:v>max Answers per HIT WITHOUT Replacement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ANSWER_DURATION!$G$2:$G$21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1032</c:v>
                </c:pt>
                <c:pt idx="8">
                  <c:v>1161</c:v>
                </c:pt>
                <c:pt idx="9">
                  <c:v>1290</c:v>
                </c:pt>
                <c:pt idx="10">
                  <c:v>1419</c:v>
                </c:pt>
                <c:pt idx="11">
                  <c:v>1548</c:v>
                </c:pt>
                <c:pt idx="12">
                  <c:v>1677</c:v>
                </c:pt>
                <c:pt idx="13">
                  <c:v>1806</c:v>
                </c:pt>
                <c:pt idx="14">
                  <c:v>1935</c:v>
                </c:pt>
                <c:pt idx="15">
                  <c:v>2061</c:v>
                </c:pt>
                <c:pt idx="16">
                  <c:v>2182</c:v>
                </c:pt>
                <c:pt idx="17">
                  <c:v>2288</c:v>
                </c:pt>
                <c:pt idx="18">
                  <c:v>2364</c:v>
                </c:pt>
                <c:pt idx="19">
                  <c:v>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A-425F-BE97-C33C82B87DD0}"/>
            </c:ext>
          </c:extLst>
        </c:ser>
        <c:ser>
          <c:idx val="9"/>
          <c:order val="9"/>
          <c:tx>
            <c:strRef>
              <c:f>ANSWER_DURATION!$L$1</c:f>
              <c:strCache>
                <c:ptCount val="1"/>
                <c:pt idx="0">
                  <c:v>total Workers WITH Replacement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ANSWER_DURATION!$L$2:$L$21</c:f>
              <c:numCache>
                <c:formatCode>General</c:formatCode>
                <c:ptCount val="20"/>
                <c:pt idx="0">
                  <c:v>103</c:v>
                </c:pt>
                <c:pt idx="1">
                  <c:v>165</c:v>
                </c:pt>
                <c:pt idx="2">
                  <c:v>213.00200000000001</c:v>
                </c:pt>
                <c:pt idx="3">
                  <c:v>271.86500000000001</c:v>
                </c:pt>
                <c:pt idx="4">
                  <c:v>307.98200000000003</c:v>
                </c:pt>
                <c:pt idx="5">
                  <c:v>332.59399999999999</c:v>
                </c:pt>
                <c:pt idx="6">
                  <c:v>332.05</c:v>
                </c:pt>
                <c:pt idx="7">
                  <c:v>358.41899999999998</c:v>
                </c:pt>
                <c:pt idx="8">
                  <c:v>374.45100000000002</c:v>
                </c:pt>
                <c:pt idx="9">
                  <c:v>406.74200000000002</c:v>
                </c:pt>
                <c:pt idx="10">
                  <c:v>400.62200000000001</c:v>
                </c:pt>
                <c:pt idx="11">
                  <c:v>418.72500000000002</c:v>
                </c:pt>
                <c:pt idx="12">
                  <c:v>420.77300000000002</c:v>
                </c:pt>
                <c:pt idx="13">
                  <c:v>422.86200000000002</c:v>
                </c:pt>
                <c:pt idx="14">
                  <c:v>429.10899999999998</c:v>
                </c:pt>
                <c:pt idx="15">
                  <c:v>449.81900000000002</c:v>
                </c:pt>
                <c:pt idx="16">
                  <c:v>455.041</c:v>
                </c:pt>
                <c:pt idx="17">
                  <c:v>471.85899999999998</c:v>
                </c:pt>
                <c:pt idx="18">
                  <c:v>485</c:v>
                </c:pt>
                <c:pt idx="19">
                  <c:v>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A-425F-BE97-C33C82B87DD0}"/>
            </c:ext>
          </c:extLst>
        </c:ser>
        <c:ser>
          <c:idx val="10"/>
          <c:order val="10"/>
          <c:tx>
            <c:strRef>
              <c:f>ANSWER_DURATION!$M$1</c:f>
              <c:strCache>
                <c:ptCount val="1"/>
                <c:pt idx="0">
                  <c:v>max Answers per HIT WITH Replacement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ANSWER_DURATION!$M$2:$M$21</c:f>
              <c:numCache>
                <c:formatCode>General</c:formatCode>
                <c:ptCount val="20"/>
                <c:pt idx="0">
                  <c:v>129</c:v>
                </c:pt>
                <c:pt idx="1">
                  <c:v>258</c:v>
                </c:pt>
                <c:pt idx="2">
                  <c:v>387</c:v>
                </c:pt>
                <c:pt idx="3">
                  <c:v>516</c:v>
                </c:pt>
                <c:pt idx="4">
                  <c:v>645</c:v>
                </c:pt>
                <c:pt idx="5">
                  <c:v>774</c:v>
                </c:pt>
                <c:pt idx="6">
                  <c:v>903</c:v>
                </c:pt>
                <c:pt idx="7">
                  <c:v>1032</c:v>
                </c:pt>
                <c:pt idx="8">
                  <c:v>1161</c:v>
                </c:pt>
                <c:pt idx="9">
                  <c:v>1290</c:v>
                </c:pt>
                <c:pt idx="10">
                  <c:v>1419</c:v>
                </c:pt>
                <c:pt idx="11">
                  <c:v>1548</c:v>
                </c:pt>
                <c:pt idx="12">
                  <c:v>1677</c:v>
                </c:pt>
                <c:pt idx="13">
                  <c:v>1806</c:v>
                </c:pt>
                <c:pt idx="14">
                  <c:v>1935</c:v>
                </c:pt>
                <c:pt idx="15">
                  <c:v>2061</c:v>
                </c:pt>
                <c:pt idx="16">
                  <c:v>2182</c:v>
                </c:pt>
                <c:pt idx="17">
                  <c:v>2288</c:v>
                </c:pt>
                <c:pt idx="18">
                  <c:v>2364</c:v>
                </c:pt>
                <c:pt idx="19">
                  <c:v>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BA-425F-BE97-C33C82B87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ANSWER_DURATION!$C$1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ANSWER_DURATION!$C$2:$C$21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0.41585416666667002</c:v>
                      </c:pt>
                      <c:pt idx="1">
                        <c:v>0.55000000000000404</c:v>
                      </c:pt>
                      <c:pt idx="2">
                        <c:v>0.46579226190476503</c:v>
                      </c:pt>
                      <c:pt idx="3">
                        <c:v>0.62424999999999897</c:v>
                      </c:pt>
                      <c:pt idx="4">
                        <c:v>0.50070833333332598</c:v>
                      </c:pt>
                      <c:pt idx="5">
                        <c:v>0.50460416666666197</c:v>
                      </c:pt>
                      <c:pt idx="6">
                        <c:v>0.50212500000000004</c:v>
                      </c:pt>
                      <c:pt idx="7">
                        <c:v>0.61904761904760297</c:v>
                      </c:pt>
                      <c:pt idx="8">
                        <c:v>0.418104166666671</c:v>
                      </c:pt>
                      <c:pt idx="9">
                        <c:v>0.72999999999999798</c:v>
                      </c:pt>
                      <c:pt idx="10">
                        <c:v>0.62862708333333495</c:v>
                      </c:pt>
                      <c:pt idx="11">
                        <c:v>0.54075000000000495</c:v>
                      </c:pt>
                      <c:pt idx="12">
                        <c:v>0.68408333333332905</c:v>
                      </c:pt>
                      <c:pt idx="13">
                        <c:v>0.61458333333333304</c:v>
                      </c:pt>
                      <c:pt idx="14">
                        <c:v>0.71875</c:v>
                      </c:pt>
                      <c:pt idx="15">
                        <c:v>0.677416666666665</c:v>
                      </c:pt>
                      <c:pt idx="16">
                        <c:v>0.60416666666666696</c:v>
                      </c:pt>
                      <c:pt idx="17">
                        <c:v>0.58544791666666396</c:v>
                      </c:pt>
                      <c:pt idx="18">
                        <c:v>0.67708333333333603</c:v>
                      </c:pt>
                      <c:pt idx="19">
                        <c:v>0.78125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BBA-425F-BE97-C33C82B87DD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0.49791666666665402</c:v>
                      </c:pt>
                      <c:pt idx="1">
                        <c:v>0.57083333333332797</c:v>
                      </c:pt>
                      <c:pt idx="2">
                        <c:v>0.60624999999999996</c:v>
                      </c:pt>
                      <c:pt idx="3">
                        <c:v>0.73108333333334097</c:v>
                      </c:pt>
                      <c:pt idx="4">
                        <c:v>0.54800000000000304</c:v>
                      </c:pt>
                      <c:pt idx="5">
                        <c:v>0.47708333333332797</c:v>
                      </c:pt>
                      <c:pt idx="6">
                        <c:v>0.37087499999999501</c:v>
                      </c:pt>
                      <c:pt idx="7">
                        <c:v>0.63750000000000195</c:v>
                      </c:pt>
                      <c:pt idx="8">
                        <c:v>0.35208333333332897</c:v>
                      </c:pt>
                      <c:pt idx="9">
                        <c:v>0.55012499999999898</c:v>
                      </c:pt>
                      <c:pt idx="10">
                        <c:v>0.49164166666665998</c:v>
                      </c:pt>
                      <c:pt idx="11">
                        <c:v>0.55125000000000102</c:v>
                      </c:pt>
                      <c:pt idx="12">
                        <c:v>0.51875000000000704</c:v>
                      </c:pt>
                      <c:pt idx="13">
                        <c:v>0.49374999999999097</c:v>
                      </c:pt>
                      <c:pt idx="14">
                        <c:v>0.54374999999999496</c:v>
                      </c:pt>
                      <c:pt idx="15">
                        <c:v>0.48217708333332798</c:v>
                      </c:pt>
                      <c:pt idx="16">
                        <c:v>0.452083333333336</c:v>
                      </c:pt>
                      <c:pt idx="17">
                        <c:v>0.48587499999999401</c:v>
                      </c:pt>
                      <c:pt idx="18">
                        <c:v>0.55000000000000404</c:v>
                      </c:pt>
                      <c:pt idx="19">
                        <c:v>0.59166666666665901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BBA-425F-BE97-C33C82B87DD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ANSWER_DURATION!$E$1</c15:sqref>
                        </c15:formulaRef>
                      </c:ext>
                    </c:extLst>
                    <c:strCache>
                      <c:ptCount val="1"/>
                      <c:pt idx="0">
                        <c:v>elapsed Time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143.28548416555401</c:v>
                      </c:pt>
                      <c:pt idx="1">
                        <c:v>149.60974583333399</c:v>
                      </c:pt>
                      <c:pt idx="2">
                        <c:v>122.634439166665</c:v>
                      </c:pt>
                      <c:pt idx="3">
                        <c:v>150.298065277776</c:v>
                      </c:pt>
                      <c:pt idx="4">
                        <c:v>141.09833222221999</c:v>
                      </c:pt>
                      <c:pt idx="5">
                        <c:v>115.169437222223</c:v>
                      </c:pt>
                      <c:pt idx="6">
                        <c:v>141.260532222222</c:v>
                      </c:pt>
                      <c:pt idx="7">
                        <c:v>132.42195027777399</c:v>
                      </c:pt>
                      <c:pt idx="8">
                        <c:v>137.63472305555399</c:v>
                      </c:pt>
                      <c:pt idx="9">
                        <c:v>149.75916166666499</c:v>
                      </c:pt>
                      <c:pt idx="10">
                        <c:v>154.56027305555699</c:v>
                      </c:pt>
                      <c:pt idx="11">
                        <c:v>150.32331611111201</c:v>
                      </c:pt>
                      <c:pt idx="12">
                        <c:v>131.36724361110899</c:v>
                      </c:pt>
                      <c:pt idx="13">
                        <c:v>150.549164444441</c:v>
                      </c:pt>
                      <c:pt idx="14">
                        <c:v>128.36046164277599</c:v>
                      </c:pt>
                      <c:pt idx="15">
                        <c:v>141.31138472222301</c:v>
                      </c:pt>
                      <c:pt idx="16">
                        <c:v>150.46026527777801</c:v>
                      </c:pt>
                      <c:pt idx="17">
                        <c:v>150.549164444441</c:v>
                      </c:pt>
                      <c:pt idx="18">
                        <c:v>154.64917222222201</c:v>
                      </c:pt>
                      <c:pt idx="19">
                        <c:v>154.64917222222201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BBA-425F-BE97-C33C82B87DD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7.3520000000000003</c:v>
                      </c:pt>
                      <c:pt idx="5">
                        <c:v>8</c:v>
                      </c:pt>
                      <c:pt idx="6">
                        <c:v>6.0510000000000002</c:v>
                      </c:pt>
                      <c:pt idx="7">
                        <c:v>8</c:v>
                      </c:pt>
                      <c:pt idx="8">
                        <c:v>6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7.8150000000000004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7</c:v>
                      </c:pt>
                      <c:pt idx="17">
                        <c:v>7.202</c:v>
                      </c:pt>
                      <c:pt idx="18">
                        <c:v>7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BBA-425F-BE97-C33C82B87DD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0.42992424242424798</c:v>
                      </c:pt>
                      <c:pt idx="1">
                        <c:v>0.30624999999999902</c:v>
                      </c:pt>
                      <c:pt idx="2">
                        <c:v>0.41413690476190301</c:v>
                      </c:pt>
                      <c:pt idx="3">
                        <c:v>0.48020833333333601</c:v>
                      </c:pt>
                      <c:pt idx="4">
                        <c:v>0.57916666666666095</c:v>
                      </c:pt>
                      <c:pt idx="5">
                        <c:v>0.51960416666665998</c:v>
                      </c:pt>
                      <c:pt idx="6">
                        <c:v>0.55275000000000396</c:v>
                      </c:pt>
                      <c:pt idx="7">
                        <c:v>0.56458333333334099</c:v>
                      </c:pt>
                      <c:pt idx="8">
                        <c:v>0.64583333333333504</c:v>
                      </c:pt>
                      <c:pt idx="9">
                        <c:v>0.55208333333332904</c:v>
                      </c:pt>
                      <c:pt idx="10">
                        <c:v>0.52976190476191298</c:v>
                      </c:pt>
                      <c:pt idx="11">
                        <c:v>0.71385416666666102</c:v>
                      </c:pt>
                      <c:pt idx="12">
                        <c:v>0.47916666666667301</c:v>
                      </c:pt>
                      <c:pt idx="13">
                        <c:v>0.59337499999999499</c:v>
                      </c:pt>
                      <c:pt idx="14">
                        <c:v>0.706583333333338</c:v>
                      </c:pt>
                      <c:pt idx="15">
                        <c:v>0.749999999999999</c:v>
                      </c:pt>
                      <c:pt idx="16">
                        <c:v>0.77083333333334103</c:v>
                      </c:pt>
                      <c:pt idx="17">
                        <c:v>0.72916666666665997</c:v>
                      </c:pt>
                      <c:pt idx="18">
                        <c:v>0.78125</c:v>
                      </c:pt>
                      <c:pt idx="19">
                        <c:v>0.78125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BBA-425F-BE97-C33C82B87DD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0.55416666666667103</c:v>
                      </c:pt>
                      <c:pt idx="1">
                        <c:v>0.358333333333333</c:v>
                      </c:pt>
                      <c:pt idx="2">
                        <c:v>0.60000000000001097</c:v>
                      </c:pt>
                      <c:pt idx="3">
                        <c:v>0.69583333333332698</c:v>
                      </c:pt>
                      <c:pt idx="4">
                        <c:v>0.51875000000000704</c:v>
                      </c:pt>
                      <c:pt idx="5">
                        <c:v>0.46458333333333601</c:v>
                      </c:pt>
                      <c:pt idx="6">
                        <c:v>0.54091666666666705</c:v>
                      </c:pt>
                      <c:pt idx="7">
                        <c:v>0.53541666666666599</c:v>
                      </c:pt>
                      <c:pt idx="8">
                        <c:v>0.51875000000000704</c:v>
                      </c:pt>
                      <c:pt idx="9">
                        <c:v>0.47916666666667301</c:v>
                      </c:pt>
                      <c:pt idx="10">
                        <c:v>0.53750000000000997</c:v>
                      </c:pt>
                      <c:pt idx="11">
                        <c:v>0.54510416666665695</c:v>
                      </c:pt>
                      <c:pt idx="12">
                        <c:v>0.35208333333332897</c:v>
                      </c:pt>
                      <c:pt idx="13">
                        <c:v>0.43124999999999297</c:v>
                      </c:pt>
                      <c:pt idx="14">
                        <c:v>0.57533333333333803</c:v>
                      </c:pt>
                      <c:pt idx="15">
                        <c:v>0.58125000000000104</c:v>
                      </c:pt>
                      <c:pt idx="16">
                        <c:v>0.57499999999999696</c:v>
                      </c:pt>
                      <c:pt idx="17">
                        <c:v>0.51875000000000704</c:v>
                      </c:pt>
                      <c:pt idx="18">
                        <c:v>0.63333333333332698</c:v>
                      </c:pt>
                      <c:pt idx="19">
                        <c:v>0.59166666666665901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BBA-425F-BE97-C33C82B87DD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ANSWER_DURATION!$K$1</c15:sqref>
                        </c15:formulaRef>
                      </c:ext>
                    </c:extLst>
                    <c:strCache>
                      <c:ptCount val="1"/>
                      <c:pt idx="0">
                        <c:v>elapsed Time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77.100837499999599</c:v>
                      </c:pt>
                      <c:pt idx="1">
                        <c:v>122.416933055556</c:v>
                      </c:pt>
                      <c:pt idx="2">
                        <c:v>141.208587777774</c:v>
                      </c:pt>
                      <c:pt idx="3">
                        <c:v>150.549164444441</c:v>
                      </c:pt>
                      <c:pt idx="4">
                        <c:v>150.32331611111201</c:v>
                      </c:pt>
                      <c:pt idx="5">
                        <c:v>150.43942638888501</c:v>
                      </c:pt>
                      <c:pt idx="6">
                        <c:v>150.46026527777801</c:v>
                      </c:pt>
                      <c:pt idx="7">
                        <c:v>150.27137166666401</c:v>
                      </c:pt>
                      <c:pt idx="8">
                        <c:v>154.56027305555699</c:v>
                      </c:pt>
                      <c:pt idx="9">
                        <c:v>154.56027305555699</c:v>
                      </c:pt>
                      <c:pt idx="10">
                        <c:v>154.64917222222201</c:v>
                      </c:pt>
                      <c:pt idx="11">
                        <c:v>154.56027305555699</c:v>
                      </c:pt>
                      <c:pt idx="12">
                        <c:v>154.64917222222201</c:v>
                      </c:pt>
                      <c:pt idx="13">
                        <c:v>150.549164444441</c:v>
                      </c:pt>
                      <c:pt idx="14">
                        <c:v>150.412506388888</c:v>
                      </c:pt>
                      <c:pt idx="15">
                        <c:v>150.46026527777801</c:v>
                      </c:pt>
                      <c:pt idx="16">
                        <c:v>154.56027305555699</c:v>
                      </c:pt>
                      <c:pt idx="17">
                        <c:v>154.56027305555699</c:v>
                      </c:pt>
                      <c:pt idx="18">
                        <c:v>154.64917222222201</c:v>
                      </c:pt>
                      <c:pt idx="19">
                        <c:v>154.64917222222201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BBA-425F-BE97-C33C82B87DD0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7</c:v>
                      </c:pt>
                      <c:pt idx="11">
                        <c:v>7.7549999999999999</c:v>
                      </c:pt>
                      <c:pt idx="12">
                        <c:v>6</c:v>
                      </c:pt>
                      <c:pt idx="13">
                        <c:v>7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BBA-425F-BE97-C33C82B87DD0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ANSWER_DURATION!$E$1</c:f>
              <c:strCache>
                <c:ptCount val="1"/>
                <c:pt idx="0">
                  <c:v>elapsed Time WITHOUT Replacement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ANSWER_DURATION!$E$2:$E$21</c:f>
              <c:numCache>
                <c:formatCode>General</c:formatCode>
                <c:ptCount val="20"/>
                <c:pt idx="0">
                  <c:v>143.28548416555401</c:v>
                </c:pt>
                <c:pt idx="1">
                  <c:v>149.60974583333399</c:v>
                </c:pt>
                <c:pt idx="2">
                  <c:v>122.634439166665</c:v>
                </c:pt>
                <c:pt idx="3">
                  <c:v>150.298065277776</c:v>
                </c:pt>
                <c:pt idx="4">
                  <c:v>141.09833222221999</c:v>
                </c:pt>
                <c:pt idx="5">
                  <c:v>115.169437222223</c:v>
                </c:pt>
                <c:pt idx="6">
                  <c:v>141.260532222222</c:v>
                </c:pt>
                <c:pt idx="7">
                  <c:v>132.42195027777399</c:v>
                </c:pt>
                <c:pt idx="8">
                  <c:v>137.63472305555399</c:v>
                </c:pt>
                <c:pt idx="9">
                  <c:v>149.75916166666499</c:v>
                </c:pt>
                <c:pt idx="10">
                  <c:v>154.56027305555699</c:v>
                </c:pt>
                <c:pt idx="11">
                  <c:v>150.32331611111201</c:v>
                </c:pt>
                <c:pt idx="12">
                  <c:v>131.36724361110899</c:v>
                </c:pt>
                <c:pt idx="13">
                  <c:v>150.549164444441</c:v>
                </c:pt>
                <c:pt idx="14">
                  <c:v>128.36046164277599</c:v>
                </c:pt>
                <c:pt idx="15">
                  <c:v>141.31138472222301</c:v>
                </c:pt>
                <c:pt idx="16">
                  <c:v>150.46026527777801</c:v>
                </c:pt>
                <c:pt idx="17">
                  <c:v>150.549164444441</c:v>
                </c:pt>
                <c:pt idx="18">
                  <c:v>154.64917222222201</c:v>
                </c:pt>
                <c:pt idx="19">
                  <c:v>154.64917222222201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C-403D-9DD3-8F54D77B119B}"/>
            </c:ext>
          </c:extLst>
        </c:ser>
        <c:ser>
          <c:idx val="8"/>
          <c:order val="8"/>
          <c:tx>
            <c:strRef>
              <c:f>ANSWER_DURATION!$K$1</c:f>
              <c:strCache>
                <c:ptCount val="1"/>
                <c:pt idx="0">
                  <c:v>elapsed Time  WITH Replacement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ANSWER_DURATION!$K$2:$K$21</c:f>
              <c:numCache>
                <c:formatCode>General</c:formatCode>
                <c:ptCount val="20"/>
                <c:pt idx="0">
                  <c:v>77.100837499999599</c:v>
                </c:pt>
                <c:pt idx="1">
                  <c:v>122.416933055556</c:v>
                </c:pt>
                <c:pt idx="2">
                  <c:v>141.208587777774</c:v>
                </c:pt>
                <c:pt idx="3">
                  <c:v>150.549164444441</c:v>
                </c:pt>
                <c:pt idx="4">
                  <c:v>150.32331611111201</c:v>
                </c:pt>
                <c:pt idx="5">
                  <c:v>150.43942638888501</c:v>
                </c:pt>
                <c:pt idx="6">
                  <c:v>150.46026527777801</c:v>
                </c:pt>
                <c:pt idx="7">
                  <c:v>150.27137166666401</c:v>
                </c:pt>
                <c:pt idx="8">
                  <c:v>154.56027305555699</c:v>
                </c:pt>
                <c:pt idx="9">
                  <c:v>154.56027305555699</c:v>
                </c:pt>
                <c:pt idx="10">
                  <c:v>154.64917222222201</c:v>
                </c:pt>
                <c:pt idx="11">
                  <c:v>154.56027305555699</c:v>
                </c:pt>
                <c:pt idx="12">
                  <c:v>154.64917222222201</c:v>
                </c:pt>
                <c:pt idx="13">
                  <c:v>150.549164444441</c:v>
                </c:pt>
                <c:pt idx="14">
                  <c:v>150.412506388888</c:v>
                </c:pt>
                <c:pt idx="15">
                  <c:v>150.46026527777801</c:v>
                </c:pt>
                <c:pt idx="16">
                  <c:v>154.56027305555699</c:v>
                </c:pt>
                <c:pt idx="17">
                  <c:v>154.56027305555699</c:v>
                </c:pt>
                <c:pt idx="18">
                  <c:v>154.64917222222201</c:v>
                </c:pt>
                <c:pt idx="19">
                  <c:v>154.64917222222201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C-403D-9DD3-8F54D77B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ANSWER_DURATION!$C$1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ANSWER_DURATION!$C$2:$C$21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0.41585416666667002</c:v>
                      </c:pt>
                      <c:pt idx="1">
                        <c:v>0.55000000000000404</c:v>
                      </c:pt>
                      <c:pt idx="2">
                        <c:v>0.46579226190476503</c:v>
                      </c:pt>
                      <c:pt idx="3">
                        <c:v>0.62424999999999897</c:v>
                      </c:pt>
                      <c:pt idx="4">
                        <c:v>0.50070833333332598</c:v>
                      </c:pt>
                      <c:pt idx="5">
                        <c:v>0.50460416666666197</c:v>
                      </c:pt>
                      <c:pt idx="6">
                        <c:v>0.50212500000000004</c:v>
                      </c:pt>
                      <c:pt idx="7">
                        <c:v>0.61904761904760297</c:v>
                      </c:pt>
                      <c:pt idx="8">
                        <c:v>0.418104166666671</c:v>
                      </c:pt>
                      <c:pt idx="9">
                        <c:v>0.72999999999999798</c:v>
                      </c:pt>
                      <c:pt idx="10">
                        <c:v>0.62862708333333495</c:v>
                      </c:pt>
                      <c:pt idx="11">
                        <c:v>0.54075000000000495</c:v>
                      </c:pt>
                      <c:pt idx="12">
                        <c:v>0.68408333333332905</c:v>
                      </c:pt>
                      <c:pt idx="13">
                        <c:v>0.61458333333333304</c:v>
                      </c:pt>
                      <c:pt idx="14">
                        <c:v>0.71875</c:v>
                      </c:pt>
                      <c:pt idx="15">
                        <c:v>0.677416666666665</c:v>
                      </c:pt>
                      <c:pt idx="16">
                        <c:v>0.60416666666666696</c:v>
                      </c:pt>
                      <c:pt idx="17">
                        <c:v>0.58544791666666396</c:v>
                      </c:pt>
                      <c:pt idx="18">
                        <c:v>0.67708333333333603</c:v>
                      </c:pt>
                      <c:pt idx="19">
                        <c:v>0.78125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56C-403D-9DD3-8F54D77B119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0.49791666666665402</c:v>
                      </c:pt>
                      <c:pt idx="1">
                        <c:v>0.57083333333332797</c:v>
                      </c:pt>
                      <c:pt idx="2">
                        <c:v>0.60624999999999996</c:v>
                      </c:pt>
                      <c:pt idx="3">
                        <c:v>0.73108333333334097</c:v>
                      </c:pt>
                      <c:pt idx="4">
                        <c:v>0.54800000000000304</c:v>
                      </c:pt>
                      <c:pt idx="5">
                        <c:v>0.47708333333332797</c:v>
                      </c:pt>
                      <c:pt idx="6">
                        <c:v>0.37087499999999501</c:v>
                      </c:pt>
                      <c:pt idx="7">
                        <c:v>0.63750000000000195</c:v>
                      </c:pt>
                      <c:pt idx="8">
                        <c:v>0.35208333333332897</c:v>
                      </c:pt>
                      <c:pt idx="9">
                        <c:v>0.55012499999999898</c:v>
                      </c:pt>
                      <c:pt idx="10">
                        <c:v>0.49164166666665998</c:v>
                      </c:pt>
                      <c:pt idx="11">
                        <c:v>0.55125000000000102</c:v>
                      </c:pt>
                      <c:pt idx="12">
                        <c:v>0.51875000000000704</c:v>
                      </c:pt>
                      <c:pt idx="13">
                        <c:v>0.49374999999999097</c:v>
                      </c:pt>
                      <c:pt idx="14">
                        <c:v>0.54374999999999496</c:v>
                      </c:pt>
                      <c:pt idx="15">
                        <c:v>0.48217708333332798</c:v>
                      </c:pt>
                      <c:pt idx="16">
                        <c:v>0.452083333333336</c:v>
                      </c:pt>
                      <c:pt idx="17">
                        <c:v>0.48587499999999401</c:v>
                      </c:pt>
                      <c:pt idx="18">
                        <c:v>0.55000000000000404</c:v>
                      </c:pt>
                      <c:pt idx="19">
                        <c:v>0.59166666666665901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56C-403D-9DD3-8F54D77B119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107.536</c:v>
                      </c:pt>
                      <c:pt idx="1">
                        <c:v>178.53200000000001</c:v>
                      </c:pt>
                      <c:pt idx="2">
                        <c:v>222.477</c:v>
                      </c:pt>
                      <c:pt idx="3">
                        <c:v>276.80900000000003</c:v>
                      </c:pt>
                      <c:pt idx="4">
                        <c:v>309.084</c:v>
                      </c:pt>
                      <c:pt idx="5">
                        <c:v>314.74700000000001</c:v>
                      </c:pt>
                      <c:pt idx="6">
                        <c:v>336.84100000000001</c:v>
                      </c:pt>
                      <c:pt idx="7">
                        <c:v>371.83</c:v>
                      </c:pt>
                      <c:pt idx="8">
                        <c:v>350.97800000000001</c:v>
                      </c:pt>
                      <c:pt idx="9">
                        <c:v>359.404</c:v>
                      </c:pt>
                      <c:pt idx="10">
                        <c:v>378.82</c:v>
                      </c:pt>
                      <c:pt idx="11">
                        <c:v>385.26600000000002</c:v>
                      </c:pt>
                      <c:pt idx="12">
                        <c:v>389.33300000000003</c:v>
                      </c:pt>
                      <c:pt idx="13">
                        <c:v>389.25099999999998</c:v>
                      </c:pt>
                      <c:pt idx="14">
                        <c:v>387.94499999999999</c:v>
                      </c:pt>
                      <c:pt idx="15">
                        <c:v>414.55700000000002</c:v>
                      </c:pt>
                      <c:pt idx="16">
                        <c:v>426.52699999999999</c:v>
                      </c:pt>
                      <c:pt idx="17">
                        <c:v>456.38900000000001</c:v>
                      </c:pt>
                      <c:pt idx="18">
                        <c:v>481.92899999999997</c:v>
                      </c:pt>
                      <c:pt idx="19">
                        <c:v>488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56C-403D-9DD3-8F54D77B119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2061</c:v>
                      </c:pt>
                      <c:pt idx="16">
                        <c:v>2182</c:v>
                      </c:pt>
                      <c:pt idx="17">
                        <c:v>2288</c:v>
                      </c:pt>
                      <c:pt idx="18">
                        <c:v>2364</c:v>
                      </c:pt>
                      <c:pt idx="19">
                        <c:v>2395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56C-403D-9DD3-8F54D77B119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7.3520000000000003</c:v>
                      </c:pt>
                      <c:pt idx="5">
                        <c:v>8</c:v>
                      </c:pt>
                      <c:pt idx="6">
                        <c:v>6.0510000000000002</c:v>
                      </c:pt>
                      <c:pt idx="7">
                        <c:v>8</c:v>
                      </c:pt>
                      <c:pt idx="8">
                        <c:v>6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7.8150000000000004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7</c:v>
                      </c:pt>
                      <c:pt idx="17">
                        <c:v>7.202</c:v>
                      </c:pt>
                      <c:pt idx="18">
                        <c:v>7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56C-403D-9DD3-8F54D77B119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0.42992424242424798</c:v>
                      </c:pt>
                      <c:pt idx="1">
                        <c:v>0.30624999999999902</c:v>
                      </c:pt>
                      <c:pt idx="2">
                        <c:v>0.41413690476190301</c:v>
                      </c:pt>
                      <c:pt idx="3">
                        <c:v>0.48020833333333601</c:v>
                      </c:pt>
                      <c:pt idx="4">
                        <c:v>0.57916666666666095</c:v>
                      </c:pt>
                      <c:pt idx="5">
                        <c:v>0.51960416666665998</c:v>
                      </c:pt>
                      <c:pt idx="6">
                        <c:v>0.55275000000000396</c:v>
                      </c:pt>
                      <c:pt idx="7">
                        <c:v>0.56458333333334099</c:v>
                      </c:pt>
                      <c:pt idx="8">
                        <c:v>0.64583333333333504</c:v>
                      </c:pt>
                      <c:pt idx="9">
                        <c:v>0.55208333333332904</c:v>
                      </c:pt>
                      <c:pt idx="10">
                        <c:v>0.52976190476191298</c:v>
                      </c:pt>
                      <c:pt idx="11">
                        <c:v>0.71385416666666102</c:v>
                      </c:pt>
                      <c:pt idx="12">
                        <c:v>0.47916666666667301</c:v>
                      </c:pt>
                      <c:pt idx="13">
                        <c:v>0.59337499999999499</c:v>
                      </c:pt>
                      <c:pt idx="14">
                        <c:v>0.706583333333338</c:v>
                      </c:pt>
                      <c:pt idx="15">
                        <c:v>0.749999999999999</c:v>
                      </c:pt>
                      <c:pt idx="16">
                        <c:v>0.77083333333334103</c:v>
                      </c:pt>
                      <c:pt idx="17">
                        <c:v>0.72916666666665997</c:v>
                      </c:pt>
                      <c:pt idx="18">
                        <c:v>0.78125</c:v>
                      </c:pt>
                      <c:pt idx="19">
                        <c:v>0.78125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56C-403D-9DD3-8F54D77B119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0.55416666666667103</c:v>
                      </c:pt>
                      <c:pt idx="1">
                        <c:v>0.358333333333333</c:v>
                      </c:pt>
                      <c:pt idx="2">
                        <c:v>0.60000000000001097</c:v>
                      </c:pt>
                      <c:pt idx="3">
                        <c:v>0.69583333333332698</c:v>
                      </c:pt>
                      <c:pt idx="4">
                        <c:v>0.51875000000000704</c:v>
                      </c:pt>
                      <c:pt idx="5">
                        <c:v>0.46458333333333601</c:v>
                      </c:pt>
                      <c:pt idx="6">
                        <c:v>0.54091666666666705</c:v>
                      </c:pt>
                      <c:pt idx="7">
                        <c:v>0.53541666666666599</c:v>
                      </c:pt>
                      <c:pt idx="8">
                        <c:v>0.51875000000000704</c:v>
                      </c:pt>
                      <c:pt idx="9">
                        <c:v>0.47916666666667301</c:v>
                      </c:pt>
                      <c:pt idx="10">
                        <c:v>0.53750000000000997</c:v>
                      </c:pt>
                      <c:pt idx="11">
                        <c:v>0.54510416666665695</c:v>
                      </c:pt>
                      <c:pt idx="12">
                        <c:v>0.35208333333332897</c:v>
                      </c:pt>
                      <c:pt idx="13">
                        <c:v>0.43124999999999297</c:v>
                      </c:pt>
                      <c:pt idx="14">
                        <c:v>0.57533333333333803</c:v>
                      </c:pt>
                      <c:pt idx="15">
                        <c:v>0.58125000000000104</c:v>
                      </c:pt>
                      <c:pt idx="16">
                        <c:v>0.57499999999999696</c:v>
                      </c:pt>
                      <c:pt idx="17">
                        <c:v>0.51875000000000704</c:v>
                      </c:pt>
                      <c:pt idx="18">
                        <c:v>0.63333333333332698</c:v>
                      </c:pt>
                      <c:pt idx="19">
                        <c:v>0.59166666666665901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56C-403D-9DD3-8F54D77B119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103</c:v>
                      </c:pt>
                      <c:pt idx="1">
                        <c:v>165</c:v>
                      </c:pt>
                      <c:pt idx="2">
                        <c:v>213.00200000000001</c:v>
                      </c:pt>
                      <c:pt idx="3">
                        <c:v>271.86500000000001</c:v>
                      </c:pt>
                      <c:pt idx="4">
                        <c:v>307.98200000000003</c:v>
                      </c:pt>
                      <c:pt idx="5">
                        <c:v>332.59399999999999</c:v>
                      </c:pt>
                      <c:pt idx="6">
                        <c:v>332.05</c:v>
                      </c:pt>
                      <c:pt idx="7">
                        <c:v>358.41899999999998</c:v>
                      </c:pt>
                      <c:pt idx="8">
                        <c:v>374.45100000000002</c:v>
                      </c:pt>
                      <c:pt idx="9">
                        <c:v>406.74200000000002</c:v>
                      </c:pt>
                      <c:pt idx="10">
                        <c:v>400.62200000000001</c:v>
                      </c:pt>
                      <c:pt idx="11">
                        <c:v>418.72500000000002</c:v>
                      </c:pt>
                      <c:pt idx="12">
                        <c:v>420.77300000000002</c:v>
                      </c:pt>
                      <c:pt idx="13">
                        <c:v>422.86200000000002</c:v>
                      </c:pt>
                      <c:pt idx="14">
                        <c:v>429.10899999999998</c:v>
                      </c:pt>
                      <c:pt idx="15">
                        <c:v>449.81900000000002</c:v>
                      </c:pt>
                      <c:pt idx="16">
                        <c:v>455.041</c:v>
                      </c:pt>
                      <c:pt idx="17">
                        <c:v>471.85899999999998</c:v>
                      </c:pt>
                      <c:pt idx="18">
                        <c:v>485</c:v>
                      </c:pt>
                      <c:pt idx="19">
                        <c:v>488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56C-403D-9DD3-8F54D77B119B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2061</c:v>
                      </c:pt>
                      <c:pt idx="16">
                        <c:v>2182</c:v>
                      </c:pt>
                      <c:pt idx="17">
                        <c:v>2288</c:v>
                      </c:pt>
                      <c:pt idx="18">
                        <c:v>2364</c:v>
                      </c:pt>
                      <c:pt idx="19">
                        <c:v>2395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6C-403D-9DD3-8F54D77B119B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7</c:v>
                      </c:pt>
                      <c:pt idx="11">
                        <c:v>7.7549999999999999</c:v>
                      </c:pt>
                      <c:pt idx="12">
                        <c:v>6</c:v>
                      </c:pt>
                      <c:pt idx="13">
                        <c:v>7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56C-403D-9DD3-8F54D77B119B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Faults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ANSWER_DURATION!$H$1</c:f>
              <c:strCache>
                <c:ptCount val="1"/>
                <c:pt idx="0">
                  <c:v>faults Located WITHOUT Replacement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ANSWER_DURATION!$H$2:$H$21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7.3520000000000003</c:v>
                </c:pt>
                <c:pt idx="5">
                  <c:v>8</c:v>
                </c:pt>
                <c:pt idx="6">
                  <c:v>6.0510000000000002</c:v>
                </c:pt>
                <c:pt idx="7">
                  <c:v>8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7.8150000000000004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7.202</c:v>
                </c:pt>
                <c:pt idx="18">
                  <c:v>7</c:v>
                </c:pt>
                <c:pt idx="19">
                  <c:v>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A97-4C0D-8E65-197651ED85C5}"/>
            </c:ext>
          </c:extLst>
        </c:ser>
        <c:ser>
          <c:idx val="11"/>
          <c:order val="11"/>
          <c:tx>
            <c:strRef>
              <c:f>ANSWER_DURATION!$N$1</c:f>
              <c:strCache>
                <c:ptCount val="1"/>
                <c:pt idx="0">
                  <c:v>faults Located  WITH Replacement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ANSWER_DURATION!$A$2:$A$21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ANSWER_DURATION!$N$2:$N$21</c:f>
              <c:numCache>
                <c:formatCode>General</c:formatCode>
                <c:ptCount val="20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  <c:pt idx="10">
                  <c:v>7</c:v>
                </c:pt>
                <c:pt idx="11">
                  <c:v>7.7549999999999999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1A97-4C0D-8E65-197651ED8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ANSWER_DURATION!$C$1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ANSWER_DURATION!$C$2:$C$21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0.41585416666667002</c:v>
                      </c:pt>
                      <c:pt idx="1">
                        <c:v>0.55000000000000404</c:v>
                      </c:pt>
                      <c:pt idx="2">
                        <c:v>0.46579226190476503</c:v>
                      </c:pt>
                      <c:pt idx="3">
                        <c:v>0.62424999999999897</c:v>
                      </c:pt>
                      <c:pt idx="4">
                        <c:v>0.50070833333332598</c:v>
                      </c:pt>
                      <c:pt idx="5">
                        <c:v>0.50460416666666197</c:v>
                      </c:pt>
                      <c:pt idx="6">
                        <c:v>0.50212500000000004</c:v>
                      </c:pt>
                      <c:pt idx="7">
                        <c:v>0.61904761904760297</c:v>
                      </c:pt>
                      <c:pt idx="8">
                        <c:v>0.418104166666671</c:v>
                      </c:pt>
                      <c:pt idx="9">
                        <c:v>0.72999999999999798</c:v>
                      </c:pt>
                      <c:pt idx="10">
                        <c:v>0.62862708333333495</c:v>
                      </c:pt>
                      <c:pt idx="11">
                        <c:v>0.54075000000000495</c:v>
                      </c:pt>
                      <c:pt idx="12">
                        <c:v>0.68408333333332905</c:v>
                      </c:pt>
                      <c:pt idx="13">
                        <c:v>0.61458333333333304</c:v>
                      </c:pt>
                      <c:pt idx="14">
                        <c:v>0.71875</c:v>
                      </c:pt>
                      <c:pt idx="15">
                        <c:v>0.677416666666665</c:v>
                      </c:pt>
                      <c:pt idx="16">
                        <c:v>0.60416666666666696</c:v>
                      </c:pt>
                      <c:pt idx="17">
                        <c:v>0.58544791666666396</c:v>
                      </c:pt>
                      <c:pt idx="18">
                        <c:v>0.67708333333333603</c:v>
                      </c:pt>
                      <c:pt idx="19">
                        <c:v>0.78125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A97-4C0D-8E65-197651ED85C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0.49791666666665402</c:v>
                      </c:pt>
                      <c:pt idx="1">
                        <c:v>0.57083333333332797</c:v>
                      </c:pt>
                      <c:pt idx="2">
                        <c:v>0.60624999999999996</c:v>
                      </c:pt>
                      <c:pt idx="3">
                        <c:v>0.73108333333334097</c:v>
                      </c:pt>
                      <c:pt idx="4">
                        <c:v>0.54800000000000304</c:v>
                      </c:pt>
                      <c:pt idx="5">
                        <c:v>0.47708333333332797</c:v>
                      </c:pt>
                      <c:pt idx="6">
                        <c:v>0.37087499999999501</c:v>
                      </c:pt>
                      <c:pt idx="7">
                        <c:v>0.63750000000000195</c:v>
                      </c:pt>
                      <c:pt idx="8">
                        <c:v>0.35208333333332897</c:v>
                      </c:pt>
                      <c:pt idx="9">
                        <c:v>0.55012499999999898</c:v>
                      </c:pt>
                      <c:pt idx="10">
                        <c:v>0.49164166666665998</c:v>
                      </c:pt>
                      <c:pt idx="11">
                        <c:v>0.55125000000000102</c:v>
                      </c:pt>
                      <c:pt idx="12">
                        <c:v>0.51875000000000704</c:v>
                      </c:pt>
                      <c:pt idx="13">
                        <c:v>0.49374999999999097</c:v>
                      </c:pt>
                      <c:pt idx="14">
                        <c:v>0.54374999999999496</c:v>
                      </c:pt>
                      <c:pt idx="15">
                        <c:v>0.48217708333332798</c:v>
                      </c:pt>
                      <c:pt idx="16">
                        <c:v>0.452083333333336</c:v>
                      </c:pt>
                      <c:pt idx="17">
                        <c:v>0.48587499999999401</c:v>
                      </c:pt>
                      <c:pt idx="18">
                        <c:v>0.55000000000000404</c:v>
                      </c:pt>
                      <c:pt idx="19">
                        <c:v>0.59166666666665901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A97-4C0D-8E65-197651ED85C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ANSWER_DURATION!$E$1</c15:sqref>
                        </c15:formulaRef>
                      </c:ext>
                    </c:extLst>
                    <c:strCache>
                      <c:ptCount val="1"/>
                      <c:pt idx="0">
                        <c:v>elapsed Time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143.28548416555401</c:v>
                      </c:pt>
                      <c:pt idx="1">
                        <c:v>149.60974583333399</c:v>
                      </c:pt>
                      <c:pt idx="2">
                        <c:v>122.634439166665</c:v>
                      </c:pt>
                      <c:pt idx="3">
                        <c:v>150.298065277776</c:v>
                      </c:pt>
                      <c:pt idx="4">
                        <c:v>141.09833222221999</c:v>
                      </c:pt>
                      <c:pt idx="5">
                        <c:v>115.169437222223</c:v>
                      </c:pt>
                      <c:pt idx="6">
                        <c:v>141.260532222222</c:v>
                      </c:pt>
                      <c:pt idx="7">
                        <c:v>132.42195027777399</c:v>
                      </c:pt>
                      <c:pt idx="8">
                        <c:v>137.63472305555399</c:v>
                      </c:pt>
                      <c:pt idx="9">
                        <c:v>149.75916166666499</c:v>
                      </c:pt>
                      <c:pt idx="10">
                        <c:v>154.56027305555699</c:v>
                      </c:pt>
                      <c:pt idx="11">
                        <c:v>150.32331611111201</c:v>
                      </c:pt>
                      <c:pt idx="12">
                        <c:v>131.36724361110899</c:v>
                      </c:pt>
                      <c:pt idx="13">
                        <c:v>150.549164444441</c:v>
                      </c:pt>
                      <c:pt idx="14">
                        <c:v>128.36046164277599</c:v>
                      </c:pt>
                      <c:pt idx="15">
                        <c:v>141.31138472222301</c:v>
                      </c:pt>
                      <c:pt idx="16">
                        <c:v>150.46026527777801</c:v>
                      </c:pt>
                      <c:pt idx="17">
                        <c:v>150.549164444441</c:v>
                      </c:pt>
                      <c:pt idx="18">
                        <c:v>154.64917222222201</c:v>
                      </c:pt>
                      <c:pt idx="19">
                        <c:v>154.64917222222201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A97-4C0D-8E65-197651ED85C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107.536</c:v>
                      </c:pt>
                      <c:pt idx="1">
                        <c:v>178.53200000000001</c:v>
                      </c:pt>
                      <c:pt idx="2">
                        <c:v>222.477</c:v>
                      </c:pt>
                      <c:pt idx="3">
                        <c:v>276.80900000000003</c:v>
                      </c:pt>
                      <c:pt idx="4">
                        <c:v>309.084</c:v>
                      </c:pt>
                      <c:pt idx="5">
                        <c:v>314.74700000000001</c:v>
                      </c:pt>
                      <c:pt idx="6">
                        <c:v>336.84100000000001</c:v>
                      </c:pt>
                      <c:pt idx="7">
                        <c:v>371.83</c:v>
                      </c:pt>
                      <c:pt idx="8">
                        <c:v>350.97800000000001</c:v>
                      </c:pt>
                      <c:pt idx="9">
                        <c:v>359.404</c:v>
                      </c:pt>
                      <c:pt idx="10">
                        <c:v>378.82</c:v>
                      </c:pt>
                      <c:pt idx="11">
                        <c:v>385.26600000000002</c:v>
                      </c:pt>
                      <c:pt idx="12">
                        <c:v>389.33300000000003</c:v>
                      </c:pt>
                      <c:pt idx="13">
                        <c:v>389.25099999999998</c:v>
                      </c:pt>
                      <c:pt idx="14">
                        <c:v>387.94499999999999</c:v>
                      </c:pt>
                      <c:pt idx="15">
                        <c:v>414.55700000000002</c:v>
                      </c:pt>
                      <c:pt idx="16">
                        <c:v>426.52699999999999</c:v>
                      </c:pt>
                      <c:pt idx="17">
                        <c:v>456.38900000000001</c:v>
                      </c:pt>
                      <c:pt idx="18">
                        <c:v>481.92899999999997</c:v>
                      </c:pt>
                      <c:pt idx="19">
                        <c:v>488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A97-4C0D-8E65-197651ED85C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2061</c:v>
                      </c:pt>
                      <c:pt idx="16">
                        <c:v>2182</c:v>
                      </c:pt>
                      <c:pt idx="17">
                        <c:v>2288</c:v>
                      </c:pt>
                      <c:pt idx="18">
                        <c:v>2364</c:v>
                      </c:pt>
                      <c:pt idx="19">
                        <c:v>2395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A97-4C0D-8E65-197651ED85C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0.42992424242424798</c:v>
                      </c:pt>
                      <c:pt idx="1">
                        <c:v>0.30624999999999902</c:v>
                      </c:pt>
                      <c:pt idx="2">
                        <c:v>0.41413690476190301</c:v>
                      </c:pt>
                      <c:pt idx="3">
                        <c:v>0.48020833333333601</c:v>
                      </c:pt>
                      <c:pt idx="4">
                        <c:v>0.57916666666666095</c:v>
                      </c:pt>
                      <c:pt idx="5">
                        <c:v>0.51960416666665998</c:v>
                      </c:pt>
                      <c:pt idx="6">
                        <c:v>0.55275000000000396</c:v>
                      </c:pt>
                      <c:pt idx="7">
                        <c:v>0.56458333333334099</c:v>
                      </c:pt>
                      <c:pt idx="8">
                        <c:v>0.64583333333333504</c:v>
                      </c:pt>
                      <c:pt idx="9">
                        <c:v>0.55208333333332904</c:v>
                      </c:pt>
                      <c:pt idx="10">
                        <c:v>0.52976190476191298</c:v>
                      </c:pt>
                      <c:pt idx="11">
                        <c:v>0.71385416666666102</c:v>
                      </c:pt>
                      <c:pt idx="12">
                        <c:v>0.47916666666667301</c:v>
                      </c:pt>
                      <c:pt idx="13">
                        <c:v>0.59337499999999499</c:v>
                      </c:pt>
                      <c:pt idx="14">
                        <c:v>0.706583333333338</c:v>
                      </c:pt>
                      <c:pt idx="15">
                        <c:v>0.749999999999999</c:v>
                      </c:pt>
                      <c:pt idx="16">
                        <c:v>0.77083333333334103</c:v>
                      </c:pt>
                      <c:pt idx="17">
                        <c:v>0.72916666666665997</c:v>
                      </c:pt>
                      <c:pt idx="18">
                        <c:v>0.78125</c:v>
                      </c:pt>
                      <c:pt idx="19">
                        <c:v>0.78125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A97-4C0D-8E65-197651ED85C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0.55416666666667103</c:v>
                      </c:pt>
                      <c:pt idx="1">
                        <c:v>0.358333333333333</c:v>
                      </c:pt>
                      <c:pt idx="2">
                        <c:v>0.60000000000001097</c:v>
                      </c:pt>
                      <c:pt idx="3">
                        <c:v>0.69583333333332698</c:v>
                      </c:pt>
                      <c:pt idx="4">
                        <c:v>0.51875000000000704</c:v>
                      </c:pt>
                      <c:pt idx="5">
                        <c:v>0.46458333333333601</c:v>
                      </c:pt>
                      <c:pt idx="6">
                        <c:v>0.54091666666666705</c:v>
                      </c:pt>
                      <c:pt idx="7">
                        <c:v>0.53541666666666599</c:v>
                      </c:pt>
                      <c:pt idx="8">
                        <c:v>0.51875000000000704</c:v>
                      </c:pt>
                      <c:pt idx="9">
                        <c:v>0.47916666666667301</c:v>
                      </c:pt>
                      <c:pt idx="10">
                        <c:v>0.53750000000000997</c:v>
                      </c:pt>
                      <c:pt idx="11">
                        <c:v>0.54510416666665695</c:v>
                      </c:pt>
                      <c:pt idx="12">
                        <c:v>0.35208333333332897</c:v>
                      </c:pt>
                      <c:pt idx="13">
                        <c:v>0.43124999999999297</c:v>
                      </c:pt>
                      <c:pt idx="14">
                        <c:v>0.57533333333333803</c:v>
                      </c:pt>
                      <c:pt idx="15">
                        <c:v>0.58125000000000104</c:v>
                      </c:pt>
                      <c:pt idx="16">
                        <c:v>0.57499999999999696</c:v>
                      </c:pt>
                      <c:pt idx="17">
                        <c:v>0.51875000000000704</c:v>
                      </c:pt>
                      <c:pt idx="18">
                        <c:v>0.63333333333332698</c:v>
                      </c:pt>
                      <c:pt idx="19">
                        <c:v>0.59166666666665901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A97-4C0D-8E65-197651ED85C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ANSWER_DURATION!$K$1</c15:sqref>
                        </c15:formulaRef>
                      </c:ext>
                    </c:extLst>
                    <c:strCache>
                      <c:ptCount val="1"/>
                      <c:pt idx="0">
                        <c:v>elapsed Time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77.100837499999599</c:v>
                      </c:pt>
                      <c:pt idx="1">
                        <c:v>122.416933055556</c:v>
                      </c:pt>
                      <c:pt idx="2">
                        <c:v>141.208587777774</c:v>
                      </c:pt>
                      <c:pt idx="3">
                        <c:v>150.549164444441</c:v>
                      </c:pt>
                      <c:pt idx="4">
                        <c:v>150.32331611111201</c:v>
                      </c:pt>
                      <c:pt idx="5">
                        <c:v>150.43942638888501</c:v>
                      </c:pt>
                      <c:pt idx="6">
                        <c:v>150.46026527777801</c:v>
                      </c:pt>
                      <c:pt idx="7">
                        <c:v>150.27137166666401</c:v>
                      </c:pt>
                      <c:pt idx="8">
                        <c:v>154.56027305555699</c:v>
                      </c:pt>
                      <c:pt idx="9">
                        <c:v>154.56027305555699</c:v>
                      </c:pt>
                      <c:pt idx="10">
                        <c:v>154.64917222222201</c:v>
                      </c:pt>
                      <c:pt idx="11">
                        <c:v>154.56027305555699</c:v>
                      </c:pt>
                      <c:pt idx="12">
                        <c:v>154.64917222222201</c:v>
                      </c:pt>
                      <c:pt idx="13">
                        <c:v>150.549164444441</c:v>
                      </c:pt>
                      <c:pt idx="14">
                        <c:v>150.412506388888</c:v>
                      </c:pt>
                      <c:pt idx="15">
                        <c:v>150.46026527777801</c:v>
                      </c:pt>
                      <c:pt idx="16">
                        <c:v>154.56027305555699</c:v>
                      </c:pt>
                      <c:pt idx="17">
                        <c:v>154.56027305555699</c:v>
                      </c:pt>
                      <c:pt idx="18">
                        <c:v>154.64917222222201</c:v>
                      </c:pt>
                      <c:pt idx="19">
                        <c:v>154.64917222222201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A97-4C0D-8E65-197651ED85C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103</c:v>
                      </c:pt>
                      <c:pt idx="1">
                        <c:v>165</c:v>
                      </c:pt>
                      <c:pt idx="2">
                        <c:v>213.00200000000001</c:v>
                      </c:pt>
                      <c:pt idx="3">
                        <c:v>271.86500000000001</c:v>
                      </c:pt>
                      <c:pt idx="4">
                        <c:v>307.98200000000003</c:v>
                      </c:pt>
                      <c:pt idx="5">
                        <c:v>332.59399999999999</c:v>
                      </c:pt>
                      <c:pt idx="6">
                        <c:v>332.05</c:v>
                      </c:pt>
                      <c:pt idx="7">
                        <c:v>358.41899999999998</c:v>
                      </c:pt>
                      <c:pt idx="8">
                        <c:v>374.45100000000002</c:v>
                      </c:pt>
                      <c:pt idx="9">
                        <c:v>406.74200000000002</c:v>
                      </c:pt>
                      <c:pt idx="10">
                        <c:v>400.62200000000001</c:v>
                      </c:pt>
                      <c:pt idx="11">
                        <c:v>418.72500000000002</c:v>
                      </c:pt>
                      <c:pt idx="12">
                        <c:v>420.77300000000002</c:v>
                      </c:pt>
                      <c:pt idx="13">
                        <c:v>422.86200000000002</c:v>
                      </c:pt>
                      <c:pt idx="14">
                        <c:v>429.10899999999998</c:v>
                      </c:pt>
                      <c:pt idx="15">
                        <c:v>449.81900000000002</c:v>
                      </c:pt>
                      <c:pt idx="16">
                        <c:v>455.041</c:v>
                      </c:pt>
                      <c:pt idx="17">
                        <c:v>471.85899999999998</c:v>
                      </c:pt>
                      <c:pt idx="18">
                        <c:v>485</c:v>
                      </c:pt>
                      <c:pt idx="19">
                        <c:v>488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A97-4C0D-8E65-197651ED85C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ANSWER_DURATION!$M$2:$M$21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2061</c:v>
                      </c:pt>
                      <c:pt idx="16">
                        <c:v>2182</c:v>
                      </c:pt>
                      <c:pt idx="17">
                        <c:v>2288</c:v>
                      </c:pt>
                      <c:pt idx="18">
                        <c:v>2364</c:v>
                      </c:pt>
                      <c:pt idx="19">
                        <c:v>2395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A97-4C0D-8E65-197651ED85C5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Fault located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'100_Workers'!$H$1</c:f>
              <c:strCache>
                <c:ptCount val="1"/>
                <c:pt idx="0">
                  <c:v>faults Located WITHOUT Replacement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'100_Workers'!$A$2:$A$14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'100_Workers'!$H$2:$H$21</c:f>
              <c:numCache>
                <c:formatCode>General</c:formatCode>
                <c:ptCount val="20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7.4130000000000003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7-442B-ABD6-675BCC2705A6}"/>
            </c:ext>
          </c:extLst>
        </c:ser>
        <c:ser>
          <c:idx val="8"/>
          <c:order val="8"/>
          <c:tx>
            <c:strRef>
              <c:f>'100_Workers'!$N$1</c:f>
              <c:strCache>
                <c:ptCount val="1"/>
                <c:pt idx="0">
                  <c:v>faults Located  WITH Replacement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'100_Workers'!$A$2:$A$14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'100_Workers'!$N$2:$N$21</c:f>
              <c:numCache>
                <c:formatCode>General</c:formatCode>
                <c:ptCount val="20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67-442B-ABD6-675BCC270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'100_Workers'!$C$1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'100_Workers'!$C$2:$C$21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0.33125000000000598</c:v>
                      </c:pt>
                      <c:pt idx="1">
                        <c:v>0.60929166666666901</c:v>
                      </c:pt>
                      <c:pt idx="2">
                        <c:v>0.49583333333333601</c:v>
                      </c:pt>
                      <c:pt idx="3">
                        <c:v>0.52104999999999202</c:v>
                      </c:pt>
                      <c:pt idx="4">
                        <c:v>0.78102083333333105</c:v>
                      </c:pt>
                      <c:pt idx="5">
                        <c:v>0.70833333333333803</c:v>
                      </c:pt>
                      <c:pt idx="6">
                        <c:v>0.80416666666667203</c:v>
                      </c:pt>
                      <c:pt idx="7">
                        <c:v>0.875</c:v>
                      </c:pt>
                      <c:pt idx="8">
                        <c:v>0.875</c:v>
                      </c:pt>
                      <c:pt idx="9">
                        <c:v>0.83333333333334303</c:v>
                      </c:pt>
                      <c:pt idx="10">
                        <c:v>0.9375</c:v>
                      </c:pt>
                      <c:pt idx="11">
                        <c:v>0.9375</c:v>
                      </c:pt>
                      <c:pt idx="12">
                        <c:v>0.9375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467-442B-ABD6-675BCC2705A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'100_Workers'!$D$1</c15:sqref>
                        </c15:formulaRef>
                      </c:ext>
                    </c:extLst>
                    <c:strCache>
                      <c:ptCount val="1"/>
                      <c:pt idx="0">
                        <c:v>average Recall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0.42916666666667103</c:v>
                      </c:pt>
                      <c:pt idx="1">
                        <c:v>0.76745833333332703</c:v>
                      </c:pt>
                      <c:pt idx="2">
                        <c:v>0.58749999999998803</c:v>
                      </c:pt>
                      <c:pt idx="3">
                        <c:v>0.50532500000000402</c:v>
                      </c:pt>
                      <c:pt idx="4">
                        <c:v>0.69120833333332699</c:v>
                      </c:pt>
                      <c:pt idx="5">
                        <c:v>0.51875833333332799</c:v>
                      </c:pt>
                      <c:pt idx="6">
                        <c:v>0.69583333333332698</c:v>
                      </c:pt>
                      <c:pt idx="7">
                        <c:v>0.61249999999999905</c:v>
                      </c:pt>
                      <c:pt idx="8">
                        <c:v>0.65416666666666301</c:v>
                      </c:pt>
                      <c:pt idx="9">
                        <c:v>0.61249999999999905</c:v>
                      </c:pt>
                      <c:pt idx="10">
                        <c:v>0.69583333333332698</c:v>
                      </c:pt>
                      <c:pt idx="11">
                        <c:v>0.65416666666666301</c:v>
                      </c:pt>
                      <c:pt idx="12">
                        <c:v>0.65416666666666301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467-442B-ABD6-675BCC2705A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74.912000000000006</c:v>
                      </c:pt>
                      <c:pt idx="1">
                        <c:v>112.80200000000001</c:v>
                      </c:pt>
                      <c:pt idx="2">
                        <c:v>140.80699999999999</c:v>
                      </c:pt>
                      <c:pt idx="3">
                        <c:v>142.73599999999999</c:v>
                      </c:pt>
                      <c:pt idx="4">
                        <c:v>149.685</c:v>
                      </c:pt>
                      <c:pt idx="5">
                        <c:v>161.304</c:v>
                      </c:pt>
                      <c:pt idx="6">
                        <c:v>167.953</c:v>
                      </c:pt>
                      <c:pt idx="7">
                        <c:v>180.97900000000001</c:v>
                      </c:pt>
                      <c:pt idx="8">
                        <c:v>183</c:v>
                      </c:pt>
                      <c:pt idx="9">
                        <c:v>188.32900000000001</c:v>
                      </c:pt>
                      <c:pt idx="10">
                        <c:v>192</c:v>
                      </c:pt>
                      <c:pt idx="11">
                        <c:v>194</c:v>
                      </c:pt>
                      <c:pt idx="12">
                        <c:v>194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467-442B-ABD6-675BCC2705A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641</c:v>
                      </c:pt>
                      <c:pt idx="5">
                        <c:v>758</c:v>
                      </c:pt>
                      <c:pt idx="6">
                        <c:v>870</c:v>
                      </c:pt>
                      <c:pt idx="7">
                        <c:v>968</c:v>
                      </c:pt>
                      <c:pt idx="8">
                        <c:v>1038</c:v>
                      </c:pt>
                      <c:pt idx="9">
                        <c:v>1085</c:v>
                      </c:pt>
                      <c:pt idx="10">
                        <c:v>1114</c:v>
                      </c:pt>
                      <c:pt idx="11">
                        <c:v>1120</c:v>
                      </c:pt>
                      <c:pt idx="12">
                        <c:v>1121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467-442B-ABD6-675BCC2705A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</c:v>
                      </c:pt>
                      <c:pt idx="1">
                        <c:v>8</c:v>
                      </c:pt>
                      <c:pt idx="2">
                        <c:v>7</c:v>
                      </c:pt>
                      <c:pt idx="3">
                        <c:v>7.4130000000000003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467-442B-ABD6-675BCC2705A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'100_Workers'!$I$1</c15:sqref>
                        </c15:formulaRef>
                      </c:ext>
                    </c:extLst>
                    <c:strCache>
                      <c:ptCount val="1"/>
                      <c:pt idx="0">
                        <c:v>average Precision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'100_Workers'!$I$2:$I$21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0.43229166666667201</c:v>
                      </c:pt>
                      <c:pt idx="1">
                        <c:v>0.36401488095238899</c:v>
                      </c:pt>
                      <c:pt idx="2">
                        <c:v>0.61458333333333304</c:v>
                      </c:pt>
                      <c:pt idx="3">
                        <c:v>0.63690476190476997</c:v>
                      </c:pt>
                      <c:pt idx="4">
                        <c:v>0.54583333333333806</c:v>
                      </c:pt>
                      <c:pt idx="5">
                        <c:v>0.64999999999998703</c:v>
                      </c:pt>
                      <c:pt idx="6">
                        <c:v>0.64583333333333504</c:v>
                      </c:pt>
                      <c:pt idx="7">
                        <c:v>0.72916666666665997</c:v>
                      </c:pt>
                      <c:pt idx="8">
                        <c:v>0.8125</c:v>
                      </c:pt>
                      <c:pt idx="9">
                        <c:v>0.875</c:v>
                      </c:pt>
                      <c:pt idx="10">
                        <c:v>0.85416666666665597</c:v>
                      </c:pt>
                      <c:pt idx="11">
                        <c:v>0.89583333333334503</c:v>
                      </c:pt>
                      <c:pt idx="12">
                        <c:v>0.9375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467-442B-ABD6-675BCC2705A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'100_Workers'!$J$1</c15:sqref>
                        </c15:formulaRef>
                      </c:ext>
                    </c:extLst>
                    <c:strCache>
                      <c:ptCount val="1"/>
                      <c:pt idx="0">
                        <c:v>average Recall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'100_Workers'!$J$2:$J$21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0.64791666666667203</c:v>
                      </c:pt>
                      <c:pt idx="1">
                        <c:v>0.52291666666667103</c:v>
                      </c:pt>
                      <c:pt idx="2">
                        <c:v>0.53333333333334398</c:v>
                      </c:pt>
                      <c:pt idx="3">
                        <c:v>0.67499999999999505</c:v>
                      </c:pt>
                      <c:pt idx="4">
                        <c:v>0.55000000000000404</c:v>
                      </c:pt>
                      <c:pt idx="5">
                        <c:v>0.69583333333332698</c:v>
                      </c:pt>
                      <c:pt idx="6">
                        <c:v>0.5625</c:v>
                      </c:pt>
                      <c:pt idx="7">
                        <c:v>0.57083333333332797</c:v>
                      </c:pt>
                      <c:pt idx="8">
                        <c:v>0.65416666666666301</c:v>
                      </c:pt>
                      <c:pt idx="9">
                        <c:v>0.69583333333332698</c:v>
                      </c:pt>
                      <c:pt idx="10">
                        <c:v>0.65416666666666301</c:v>
                      </c:pt>
                      <c:pt idx="11">
                        <c:v>0.65416666666666301</c:v>
                      </c:pt>
                      <c:pt idx="12">
                        <c:v>0.65416666666666301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467-442B-ABD6-675BCC2705A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68</c:v>
                      </c:pt>
                      <c:pt idx="1">
                        <c:v>111.04300000000001</c:v>
                      </c:pt>
                      <c:pt idx="2">
                        <c:v>134.45599999999999</c:v>
                      </c:pt>
                      <c:pt idx="3">
                        <c:v>152</c:v>
                      </c:pt>
                      <c:pt idx="4">
                        <c:v>163.178</c:v>
                      </c:pt>
                      <c:pt idx="5">
                        <c:v>171</c:v>
                      </c:pt>
                      <c:pt idx="6">
                        <c:v>173</c:v>
                      </c:pt>
                      <c:pt idx="7">
                        <c:v>184.916</c:v>
                      </c:pt>
                      <c:pt idx="8">
                        <c:v>192</c:v>
                      </c:pt>
                      <c:pt idx="9">
                        <c:v>190</c:v>
                      </c:pt>
                      <c:pt idx="10">
                        <c:v>194</c:v>
                      </c:pt>
                      <c:pt idx="11">
                        <c:v>194</c:v>
                      </c:pt>
                      <c:pt idx="12">
                        <c:v>194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467-442B-ABD6-675BCC2705A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641</c:v>
                      </c:pt>
                      <c:pt idx="5">
                        <c:v>758</c:v>
                      </c:pt>
                      <c:pt idx="6">
                        <c:v>870</c:v>
                      </c:pt>
                      <c:pt idx="7">
                        <c:v>968</c:v>
                      </c:pt>
                      <c:pt idx="8">
                        <c:v>1038</c:v>
                      </c:pt>
                      <c:pt idx="9">
                        <c:v>1085</c:v>
                      </c:pt>
                      <c:pt idx="10">
                        <c:v>1114</c:v>
                      </c:pt>
                      <c:pt idx="11">
                        <c:v>1120</c:v>
                      </c:pt>
                      <c:pt idx="12">
                        <c:v>1121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467-442B-ABD6-675BCC2705A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'100_Workers'!$N$2:$N$21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467-442B-ABD6-675BCC2705A6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and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ALL_WORKERS!$C$1</c:f>
              <c:strCache>
                <c:ptCount val="1"/>
                <c:pt idx="0">
                  <c:v>average Precision WITHOUT Replacement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ALL_WORKERS!$C$2:$C$21</c:f>
              <c:numCache>
                <c:formatCode>General</c:formatCode>
                <c:ptCount val="20"/>
                <c:pt idx="0">
                  <c:v>0.34927083333332998</c:v>
                </c:pt>
                <c:pt idx="1">
                  <c:v>0.346562499999998</c:v>
                </c:pt>
                <c:pt idx="2">
                  <c:v>0.40423214285714498</c:v>
                </c:pt>
                <c:pt idx="3">
                  <c:v>0.51254166666666101</c:v>
                </c:pt>
                <c:pt idx="4">
                  <c:v>0.61058958333333102</c:v>
                </c:pt>
                <c:pt idx="5">
                  <c:v>0.61699999999999799</c:v>
                </c:pt>
                <c:pt idx="6">
                  <c:v>0.47255000000000702</c:v>
                </c:pt>
                <c:pt idx="7">
                  <c:v>0.35416666666666902</c:v>
                </c:pt>
                <c:pt idx="8">
                  <c:v>0.599197916666668</c:v>
                </c:pt>
                <c:pt idx="9">
                  <c:v>0.59029166666667598</c:v>
                </c:pt>
                <c:pt idx="10">
                  <c:v>0.53556250000000805</c:v>
                </c:pt>
                <c:pt idx="11">
                  <c:v>0.62634374999999498</c:v>
                </c:pt>
                <c:pt idx="12">
                  <c:v>0.62560416666667595</c:v>
                </c:pt>
                <c:pt idx="13">
                  <c:v>0.60066666666666702</c:v>
                </c:pt>
                <c:pt idx="14">
                  <c:v>0.47916666666667301</c:v>
                </c:pt>
                <c:pt idx="15">
                  <c:v>0.59751666666666903</c:v>
                </c:pt>
                <c:pt idx="16">
                  <c:v>0.57591666666666497</c:v>
                </c:pt>
                <c:pt idx="17">
                  <c:v>0.61072916666666099</c:v>
                </c:pt>
                <c:pt idx="18">
                  <c:v>0.66789583333333002</c:v>
                </c:pt>
                <c:pt idx="19">
                  <c:v>0.79166666666665797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2-4670-BC2D-15DDA84B8626}"/>
            </c:ext>
          </c:extLst>
        </c:ser>
        <c:ser>
          <c:idx val="1"/>
          <c:order val="1"/>
          <c:tx>
            <c:strRef>
              <c:f>ALL_WORKERS!$D$1</c:f>
              <c:strCache>
                <c:ptCount val="1"/>
                <c:pt idx="0">
                  <c:v>average Recall WITHOUT Replacement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ALL_WORKERS!$D$2:$D$21</c:f>
              <c:numCache>
                <c:formatCode>General</c:formatCode>
                <c:ptCount val="20"/>
                <c:pt idx="0">
                  <c:v>0.49791666666665402</c:v>
                </c:pt>
                <c:pt idx="1">
                  <c:v>0.43124999999999297</c:v>
                </c:pt>
                <c:pt idx="2">
                  <c:v>0.48124999999999202</c:v>
                </c:pt>
                <c:pt idx="3">
                  <c:v>0.46666666666665502</c:v>
                </c:pt>
                <c:pt idx="4">
                  <c:v>0.65560416666666099</c:v>
                </c:pt>
                <c:pt idx="5">
                  <c:v>0.52012500000000395</c:v>
                </c:pt>
                <c:pt idx="6">
                  <c:v>0.43065833333334302</c:v>
                </c:pt>
                <c:pt idx="7">
                  <c:v>0.33749999999999702</c:v>
                </c:pt>
                <c:pt idx="8">
                  <c:v>0.49374999999999097</c:v>
                </c:pt>
                <c:pt idx="9">
                  <c:v>0.49374999999999097</c:v>
                </c:pt>
                <c:pt idx="10">
                  <c:v>0.452083333333336</c:v>
                </c:pt>
                <c:pt idx="11">
                  <c:v>0.52197500000000596</c:v>
                </c:pt>
                <c:pt idx="12">
                  <c:v>0.56041666666665702</c:v>
                </c:pt>
                <c:pt idx="13">
                  <c:v>0.44925000000000698</c:v>
                </c:pt>
                <c:pt idx="14">
                  <c:v>0.37916666666666299</c:v>
                </c:pt>
                <c:pt idx="15">
                  <c:v>0.43962499999999799</c:v>
                </c:pt>
                <c:pt idx="16">
                  <c:v>0.517708333333324</c:v>
                </c:pt>
                <c:pt idx="17">
                  <c:v>0.53541666666666599</c:v>
                </c:pt>
                <c:pt idx="18">
                  <c:v>0.495974999999994</c:v>
                </c:pt>
                <c:pt idx="19">
                  <c:v>0.63750000000000195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2-4670-BC2D-15DDA84B8626}"/>
            </c:ext>
          </c:extLst>
        </c:ser>
        <c:ser>
          <c:idx val="6"/>
          <c:order val="6"/>
          <c:tx>
            <c:strRef>
              <c:f>ALL_WORKERS!$I$1</c:f>
              <c:strCache>
                <c:ptCount val="1"/>
                <c:pt idx="0">
                  <c:v>average Precision WITH Replacement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ALL_WORKERS!$I$2:$I$21</c:f>
              <c:numCache>
                <c:formatCode>General</c:formatCode>
                <c:ptCount val="20"/>
                <c:pt idx="0">
                  <c:v>0.33333333333333098</c:v>
                </c:pt>
                <c:pt idx="1">
                  <c:v>0.35007142857142798</c:v>
                </c:pt>
                <c:pt idx="2">
                  <c:v>0.40104166666667102</c:v>
                </c:pt>
                <c:pt idx="3">
                  <c:v>0.486916666666662</c:v>
                </c:pt>
                <c:pt idx="4">
                  <c:v>0.59561417748916301</c:v>
                </c:pt>
                <c:pt idx="5">
                  <c:v>0.48720833333334101</c:v>
                </c:pt>
                <c:pt idx="6">
                  <c:v>0.53868541666667302</c:v>
                </c:pt>
                <c:pt idx="7">
                  <c:v>0.671875</c:v>
                </c:pt>
                <c:pt idx="8">
                  <c:v>0.47556874999999299</c:v>
                </c:pt>
                <c:pt idx="9">
                  <c:v>0.61249999999999905</c:v>
                </c:pt>
                <c:pt idx="10">
                  <c:v>0.54564583333333605</c:v>
                </c:pt>
                <c:pt idx="11">
                  <c:v>0.58662499999999895</c:v>
                </c:pt>
                <c:pt idx="12">
                  <c:v>0.60416666666666696</c:v>
                </c:pt>
                <c:pt idx="13">
                  <c:v>0.46377083333333302</c:v>
                </c:pt>
                <c:pt idx="14">
                  <c:v>0.58333333333333104</c:v>
                </c:pt>
                <c:pt idx="15">
                  <c:v>0.54097916666666901</c:v>
                </c:pt>
                <c:pt idx="16">
                  <c:v>0.66666666666666297</c:v>
                </c:pt>
                <c:pt idx="17">
                  <c:v>0.58333333333333104</c:v>
                </c:pt>
                <c:pt idx="18">
                  <c:v>0.64583333333333504</c:v>
                </c:pt>
                <c:pt idx="19">
                  <c:v>0.79166666666665797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02-4670-BC2D-15DDA84B8626}"/>
            </c:ext>
          </c:extLst>
        </c:ser>
        <c:ser>
          <c:idx val="7"/>
          <c:order val="7"/>
          <c:tx>
            <c:strRef>
              <c:f>ALL_WORKERS!$J$1</c:f>
              <c:strCache>
                <c:ptCount val="1"/>
                <c:pt idx="0">
                  <c:v>average Recall  WITH Replacement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ALL_WORKERS!$A$2:$A$21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ALL_WORKERS!$J$2:$J$21</c:f>
              <c:numCache>
                <c:formatCode>General</c:formatCode>
                <c:ptCount val="20"/>
                <c:pt idx="0">
                  <c:v>0.45625000000000698</c:v>
                </c:pt>
                <c:pt idx="1">
                  <c:v>0.431999999999993</c:v>
                </c:pt>
                <c:pt idx="2">
                  <c:v>0.44791666666667201</c:v>
                </c:pt>
                <c:pt idx="3">
                  <c:v>0.52591666666666503</c:v>
                </c:pt>
                <c:pt idx="4">
                  <c:v>0.63546666666666596</c:v>
                </c:pt>
                <c:pt idx="5">
                  <c:v>0.452083333333336</c:v>
                </c:pt>
                <c:pt idx="6">
                  <c:v>0.56376041666666799</c:v>
                </c:pt>
                <c:pt idx="7">
                  <c:v>0.63750000000000195</c:v>
                </c:pt>
                <c:pt idx="8">
                  <c:v>0.52779166666667199</c:v>
                </c:pt>
                <c:pt idx="9">
                  <c:v>0.52499999999999003</c:v>
                </c:pt>
                <c:pt idx="10">
                  <c:v>0.452083333333336</c:v>
                </c:pt>
                <c:pt idx="11">
                  <c:v>0.57083333333332797</c:v>
                </c:pt>
                <c:pt idx="12">
                  <c:v>0.49791666666665402</c:v>
                </c:pt>
                <c:pt idx="13">
                  <c:v>0.41041666666666299</c:v>
                </c:pt>
                <c:pt idx="14">
                  <c:v>0.452083333333336</c:v>
                </c:pt>
                <c:pt idx="15">
                  <c:v>0.51334166666665504</c:v>
                </c:pt>
                <c:pt idx="16">
                  <c:v>0.59166666666665901</c:v>
                </c:pt>
                <c:pt idx="17">
                  <c:v>0.43541666666665602</c:v>
                </c:pt>
                <c:pt idx="18">
                  <c:v>0.42500000000000698</c:v>
                </c:pt>
                <c:pt idx="19">
                  <c:v>0.63750000000000195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02-4670-BC2D-15DDA84B8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93312"/>
        <c:axId val="332887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ALL_WORKERS!$E$1</c15:sqref>
                        </c15:formulaRef>
                      </c:ext>
                    </c:extLst>
                    <c:strCache>
                      <c:ptCount val="1"/>
                      <c:pt idx="0">
                        <c:v>elapsed Time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ALL_WORKERS!$E$2:$E$21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106.590274722223</c:v>
                      </c:pt>
                      <c:pt idx="1">
                        <c:v>131.361627214446</c:v>
                      </c:pt>
                      <c:pt idx="2">
                        <c:v>121.843295822222</c:v>
                      </c:pt>
                      <c:pt idx="3">
                        <c:v>150.22226360555601</c:v>
                      </c:pt>
                      <c:pt idx="4">
                        <c:v>154.64917222222201</c:v>
                      </c:pt>
                      <c:pt idx="5">
                        <c:v>126.50305361111199</c:v>
                      </c:pt>
                      <c:pt idx="6">
                        <c:v>137.99943444444199</c:v>
                      </c:pt>
                      <c:pt idx="7">
                        <c:v>137.986091666666</c:v>
                      </c:pt>
                      <c:pt idx="8">
                        <c:v>150.007815161114</c:v>
                      </c:pt>
                      <c:pt idx="9">
                        <c:v>131.342771111113</c:v>
                      </c:pt>
                      <c:pt idx="10">
                        <c:v>149.72556499999999</c:v>
                      </c:pt>
                      <c:pt idx="11">
                        <c:v>137.99943444444199</c:v>
                      </c:pt>
                      <c:pt idx="12">
                        <c:v>132.42195027777399</c:v>
                      </c:pt>
                      <c:pt idx="13">
                        <c:v>131.32942833333499</c:v>
                      </c:pt>
                      <c:pt idx="14">
                        <c:v>141.106131666663</c:v>
                      </c:pt>
                      <c:pt idx="15">
                        <c:v>154.65609833333201</c:v>
                      </c:pt>
                      <c:pt idx="16">
                        <c:v>112.32359499999799</c:v>
                      </c:pt>
                      <c:pt idx="17">
                        <c:v>132.42195027777399</c:v>
                      </c:pt>
                      <c:pt idx="18">
                        <c:v>127.450266666666</c:v>
                      </c:pt>
                      <c:pt idx="19">
                        <c:v>154.65609833333201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902-4670-BC2D-15DDA84B862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ALL_WORKERS!$F$2:$F$21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91.028999999999996</c:v>
                      </c:pt>
                      <c:pt idx="1">
                        <c:v>169.578</c:v>
                      </c:pt>
                      <c:pt idx="2">
                        <c:v>213.25800000000001</c:v>
                      </c:pt>
                      <c:pt idx="3">
                        <c:v>253.39400000000001</c:v>
                      </c:pt>
                      <c:pt idx="4">
                        <c:v>294.75400000000002</c:v>
                      </c:pt>
                      <c:pt idx="5">
                        <c:v>298.54700000000003</c:v>
                      </c:pt>
                      <c:pt idx="6">
                        <c:v>325.14499999999998</c:v>
                      </c:pt>
                      <c:pt idx="7">
                        <c:v>352.52600000000001</c:v>
                      </c:pt>
                      <c:pt idx="8">
                        <c:v>345.01</c:v>
                      </c:pt>
                      <c:pt idx="9">
                        <c:v>394.58100000000002</c:v>
                      </c:pt>
                      <c:pt idx="10">
                        <c:v>369.58800000000002</c:v>
                      </c:pt>
                      <c:pt idx="11">
                        <c:v>389.83600000000001</c:v>
                      </c:pt>
                      <c:pt idx="12">
                        <c:v>386.05900000000003</c:v>
                      </c:pt>
                      <c:pt idx="13">
                        <c:v>393.47199999999998</c:v>
                      </c:pt>
                      <c:pt idx="14">
                        <c:v>404.30099999999999</c:v>
                      </c:pt>
                      <c:pt idx="15">
                        <c:v>387.57499999999999</c:v>
                      </c:pt>
                      <c:pt idx="16">
                        <c:v>382.38</c:v>
                      </c:pt>
                      <c:pt idx="17">
                        <c:v>411.79500000000002</c:v>
                      </c:pt>
                      <c:pt idx="18">
                        <c:v>393.452</c:v>
                      </c:pt>
                      <c:pt idx="19">
                        <c:v>497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902-4670-BC2D-15DDA84B862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ALL_WORKERS!$G$2:$G$21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902-4670-BC2D-15DDA84B862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ALL_WORKERS!$H$1</c15:sqref>
                        </c15:formulaRef>
                      </c:ext>
                    </c:extLst>
                    <c:strCache>
                      <c:ptCount val="1"/>
                      <c:pt idx="0">
                        <c:v>faults Located WITHOUT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ALL_WORKERS!$H$2:$H$21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7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6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7</c:v>
                      </c:pt>
                      <c:pt idx="12">
                        <c:v>8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5.9470000000000001</c:v>
                      </c:pt>
                      <c:pt idx="16">
                        <c:v>6.7560000000000002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902-4670-BC2D-15DDA84B862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ALL_WORKERS!$K$1</c15:sqref>
                        </c15:formulaRef>
                      </c:ext>
                    </c:extLst>
                    <c:strCache>
                      <c:ptCount val="1"/>
                      <c:pt idx="0">
                        <c:v>elapsed Time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ALL_WORKERS!$K$2:$K$21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152.031666944443</c:v>
                      </c:pt>
                      <c:pt idx="1">
                        <c:v>75.016646388889001</c:v>
                      </c:pt>
                      <c:pt idx="2">
                        <c:v>135.79220555555401</c:v>
                      </c:pt>
                      <c:pt idx="3">
                        <c:v>123.25863083333</c:v>
                      </c:pt>
                      <c:pt idx="4">
                        <c:v>154.15637388889101</c:v>
                      </c:pt>
                      <c:pt idx="5">
                        <c:v>149.202767777779</c:v>
                      </c:pt>
                      <c:pt idx="6">
                        <c:v>130.76278472222</c:v>
                      </c:pt>
                      <c:pt idx="7">
                        <c:v>153.89694000000301</c:v>
                      </c:pt>
                      <c:pt idx="8">
                        <c:v>154.34276361111301</c:v>
                      </c:pt>
                      <c:pt idx="9">
                        <c:v>154.64917222222201</c:v>
                      </c:pt>
                      <c:pt idx="10">
                        <c:v>154.40499916666801</c:v>
                      </c:pt>
                      <c:pt idx="11">
                        <c:v>131.342771111113</c:v>
                      </c:pt>
                      <c:pt idx="12">
                        <c:v>154.39807305555101</c:v>
                      </c:pt>
                      <c:pt idx="13">
                        <c:v>150.54294728333201</c:v>
                      </c:pt>
                      <c:pt idx="14">
                        <c:v>149.418365233336</c:v>
                      </c:pt>
                      <c:pt idx="15">
                        <c:v>154.642755555554</c:v>
                      </c:pt>
                      <c:pt idx="16">
                        <c:v>154.65609833333201</c:v>
                      </c:pt>
                      <c:pt idx="17">
                        <c:v>154.56027305555699</c:v>
                      </c:pt>
                      <c:pt idx="18">
                        <c:v>154.64917222222201</c:v>
                      </c:pt>
                      <c:pt idx="19">
                        <c:v>154.65609833333201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902-4670-BC2D-15DDA84B862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ALL_WORKERS!$L$1</c15:sqref>
                        </c15:formulaRef>
                      </c:ext>
                    </c:extLst>
                    <c:strCache>
                      <c:ptCount val="1"/>
                      <c:pt idx="0">
                        <c:v>total Workers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ALL_WORKERS!$L$2:$L$21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81.141000000000005</c:v>
                      </c:pt>
                      <c:pt idx="1">
                        <c:v>133.946</c:v>
                      </c:pt>
                      <c:pt idx="2">
                        <c:v>210.33600000000001</c:v>
                      </c:pt>
                      <c:pt idx="3">
                        <c:v>202.761</c:v>
                      </c:pt>
                      <c:pt idx="4">
                        <c:v>232.61</c:v>
                      </c:pt>
                      <c:pt idx="5">
                        <c:v>294.53300000000002</c:v>
                      </c:pt>
                      <c:pt idx="6">
                        <c:v>329.11599999999999</c:v>
                      </c:pt>
                      <c:pt idx="7">
                        <c:v>334.38799999999998</c:v>
                      </c:pt>
                      <c:pt idx="8">
                        <c:v>366.11099999999999</c:v>
                      </c:pt>
                      <c:pt idx="9">
                        <c:v>381.51400000000001</c:v>
                      </c:pt>
                      <c:pt idx="10">
                        <c:v>392.15</c:v>
                      </c:pt>
                      <c:pt idx="11">
                        <c:v>390.27699999999999</c:v>
                      </c:pt>
                      <c:pt idx="12">
                        <c:v>417.40499999999997</c:v>
                      </c:pt>
                      <c:pt idx="13">
                        <c:v>414.995</c:v>
                      </c:pt>
                      <c:pt idx="14">
                        <c:v>422.36200000000002</c:v>
                      </c:pt>
                      <c:pt idx="15">
                        <c:v>431.13600000000002</c:v>
                      </c:pt>
                      <c:pt idx="16">
                        <c:v>436.29899999999998</c:v>
                      </c:pt>
                      <c:pt idx="17">
                        <c:v>453.00099999999998</c:v>
                      </c:pt>
                      <c:pt idx="18">
                        <c:v>456.71699999999998</c:v>
                      </c:pt>
                      <c:pt idx="19">
                        <c:v>497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902-4670-BC2D-15DDA84B862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ALL_WORKERS!$M$1</c15:sqref>
                        </c15:formulaRef>
                      </c:ext>
                    </c:extLst>
                    <c:strCache>
                      <c:ptCount val="1"/>
                      <c:pt idx="0">
                        <c:v>max Answers per HIT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ALL_WORKERS!$M$2:$M$21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129</c:v>
                      </c:pt>
                      <c:pt idx="1">
                        <c:v>258</c:v>
                      </c:pt>
                      <c:pt idx="2">
                        <c:v>387</c:v>
                      </c:pt>
                      <c:pt idx="3">
                        <c:v>516</c:v>
                      </c:pt>
                      <c:pt idx="4">
                        <c:v>645</c:v>
                      </c:pt>
                      <c:pt idx="5">
                        <c:v>774</c:v>
                      </c:pt>
                      <c:pt idx="6">
                        <c:v>903</c:v>
                      </c:pt>
                      <c:pt idx="7">
                        <c:v>1032</c:v>
                      </c:pt>
                      <c:pt idx="8">
                        <c:v>1161</c:v>
                      </c:pt>
                      <c:pt idx="9">
                        <c:v>1290</c:v>
                      </c:pt>
                      <c:pt idx="10">
                        <c:v>1419</c:v>
                      </c:pt>
                      <c:pt idx="11">
                        <c:v>1548</c:v>
                      </c:pt>
                      <c:pt idx="12">
                        <c:v>1677</c:v>
                      </c:pt>
                      <c:pt idx="13">
                        <c:v>1806</c:v>
                      </c:pt>
                      <c:pt idx="14">
                        <c:v>1935</c:v>
                      </c:pt>
                      <c:pt idx="15">
                        <c:v>2064</c:v>
                      </c:pt>
                      <c:pt idx="16">
                        <c:v>2193</c:v>
                      </c:pt>
                      <c:pt idx="17">
                        <c:v>2322</c:v>
                      </c:pt>
                      <c:pt idx="18">
                        <c:v>2451</c:v>
                      </c:pt>
                      <c:pt idx="19">
                        <c:v>2580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902-4670-BC2D-15DDA84B862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ALL_WORKERS!$N$1</c15:sqref>
                        </c15:formulaRef>
                      </c:ext>
                    </c:extLst>
                    <c:strCache>
                      <c:ptCount val="1"/>
                      <c:pt idx="0">
                        <c:v>faults Located  WITH Replacement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ALL_WORKERS!$N$2:$N$21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8</c:v>
                      </c:pt>
                      <c:pt idx="1">
                        <c:v>8</c:v>
                      </c:pt>
                      <c:pt idx="2">
                        <c:v>5</c:v>
                      </c:pt>
                      <c:pt idx="3">
                        <c:v>7</c:v>
                      </c:pt>
                      <c:pt idx="4">
                        <c:v>6.0140000000000002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8</c:v>
                      </c:pt>
                      <c:pt idx="11">
                        <c:v>6</c:v>
                      </c:pt>
                      <c:pt idx="12">
                        <c:v>8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902-4670-BC2D-15DDA84B8626}"/>
                  </c:ext>
                </c:extLst>
              </c15:ser>
            </c15:filteredLineSeries>
          </c:ext>
        </c:extLst>
      </c:lineChart>
      <c:catAx>
        <c:axId val="33289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7736"/>
        <c:crosses val="autoZero"/>
        <c:auto val="1"/>
        <c:lblAlgn val="ctr"/>
        <c:lblOffset val="100"/>
        <c:noMultiLvlLbl val="0"/>
      </c:catAx>
      <c:valAx>
        <c:axId val="33288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13" Type="http://schemas.openxmlformats.org/officeDocument/2006/relationships/chart" Target="../charts/chart49.xml"/><Relationship Id="rId18" Type="http://schemas.openxmlformats.org/officeDocument/2006/relationships/chart" Target="../charts/chart54.xml"/><Relationship Id="rId26" Type="http://schemas.openxmlformats.org/officeDocument/2006/relationships/chart" Target="../charts/chart62.xml"/><Relationship Id="rId3" Type="http://schemas.openxmlformats.org/officeDocument/2006/relationships/chart" Target="../charts/chart39.xml"/><Relationship Id="rId21" Type="http://schemas.openxmlformats.org/officeDocument/2006/relationships/chart" Target="../charts/chart57.xml"/><Relationship Id="rId34" Type="http://schemas.openxmlformats.org/officeDocument/2006/relationships/chart" Target="../charts/chart70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17" Type="http://schemas.openxmlformats.org/officeDocument/2006/relationships/chart" Target="../charts/chart53.xml"/><Relationship Id="rId25" Type="http://schemas.openxmlformats.org/officeDocument/2006/relationships/chart" Target="../charts/chart61.xml"/><Relationship Id="rId33" Type="http://schemas.openxmlformats.org/officeDocument/2006/relationships/chart" Target="../charts/chart69.xml"/><Relationship Id="rId2" Type="http://schemas.openxmlformats.org/officeDocument/2006/relationships/chart" Target="../charts/chart38.xml"/><Relationship Id="rId16" Type="http://schemas.openxmlformats.org/officeDocument/2006/relationships/chart" Target="../charts/chart52.xml"/><Relationship Id="rId20" Type="http://schemas.openxmlformats.org/officeDocument/2006/relationships/chart" Target="../charts/chart56.xml"/><Relationship Id="rId29" Type="http://schemas.openxmlformats.org/officeDocument/2006/relationships/chart" Target="../charts/chart65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24" Type="http://schemas.openxmlformats.org/officeDocument/2006/relationships/chart" Target="../charts/chart60.xml"/><Relationship Id="rId32" Type="http://schemas.openxmlformats.org/officeDocument/2006/relationships/chart" Target="../charts/chart68.xml"/><Relationship Id="rId5" Type="http://schemas.openxmlformats.org/officeDocument/2006/relationships/chart" Target="../charts/chart41.xml"/><Relationship Id="rId15" Type="http://schemas.openxmlformats.org/officeDocument/2006/relationships/chart" Target="../charts/chart51.xml"/><Relationship Id="rId23" Type="http://schemas.openxmlformats.org/officeDocument/2006/relationships/chart" Target="../charts/chart59.xml"/><Relationship Id="rId28" Type="http://schemas.openxmlformats.org/officeDocument/2006/relationships/chart" Target="../charts/chart64.xml"/><Relationship Id="rId36" Type="http://schemas.openxmlformats.org/officeDocument/2006/relationships/chart" Target="../charts/chart72.xml"/><Relationship Id="rId10" Type="http://schemas.openxmlformats.org/officeDocument/2006/relationships/chart" Target="../charts/chart46.xml"/><Relationship Id="rId19" Type="http://schemas.openxmlformats.org/officeDocument/2006/relationships/chart" Target="../charts/chart55.xml"/><Relationship Id="rId31" Type="http://schemas.openxmlformats.org/officeDocument/2006/relationships/chart" Target="../charts/chart67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Relationship Id="rId14" Type="http://schemas.openxmlformats.org/officeDocument/2006/relationships/chart" Target="../charts/chart50.xml"/><Relationship Id="rId22" Type="http://schemas.openxmlformats.org/officeDocument/2006/relationships/chart" Target="../charts/chart58.xml"/><Relationship Id="rId27" Type="http://schemas.openxmlformats.org/officeDocument/2006/relationships/chart" Target="../charts/chart63.xml"/><Relationship Id="rId30" Type="http://schemas.openxmlformats.org/officeDocument/2006/relationships/chart" Target="../charts/chart66.xml"/><Relationship Id="rId35" Type="http://schemas.openxmlformats.org/officeDocument/2006/relationships/chart" Target="../charts/chart7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23</xdr:row>
      <xdr:rowOff>82550</xdr:rowOff>
    </xdr:from>
    <xdr:to>
      <xdr:col>7</xdr:col>
      <xdr:colOff>38099</xdr:colOff>
      <xdr:row>43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7E3EE9-AAD2-4BF3-BFC7-A9FFE249E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622300</xdr:colOff>
      <xdr:row>23</xdr:row>
      <xdr:rowOff>95250</xdr:rowOff>
    </xdr:from>
    <xdr:to>
      <xdr:col>12</xdr:col>
      <xdr:colOff>796925</xdr:colOff>
      <xdr:row>43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738CC8-AAF0-4C82-9FE3-EE4E4213B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</xdr:colOff>
      <xdr:row>22</xdr:row>
      <xdr:rowOff>101600</xdr:rowOff>
    </xdr:from>
    <xdr:to>
      <xdr:col>22</xdr:col>
      <xdr:colOff>79375</xdr:colOff>
      <xdr:row>42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CECA19-BECA-4C58-A017-973C3DF4D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24</xdr:col>
      <xdr:colOff>293158</xdr:colOff>
      <xdr:row>15</xdr:row>
      <xdr:rowOff>61382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BF3DBC-5232-4AD1-A9DB-93A67E803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2</xdr:col>
      <xdr:colOff>5781675</xdr:colOff>
      <xdr:row>9</xdr:row>
      <xdr:rowOff>3553883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39033AFB-664A-49CB-9843-6020269C7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9</xdr:row>
      <xdr:rowOff>0</xdr:rowOff>
    </xdr:from>
    <xdr:to>
      <xdr:col>3</xdr:col>
      <xdr:colOff>5794375</xdr:colOff>
      <xdr:row>9</xdr:row>
      <xdr:rowOff>3553883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5972ED9E-7FE6-42C0-BF0D-E17293EBF7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9</xdr:row>
      <xdr:rowOff>0</xdr:rowOff>
    </xdr:from>
    <xdr:to>
      <xdr:col>4</xdr:col>
      <xdr:colOff>5817658</xdr:colOff>
      <xdr:row>9</xdr:row>
      <xdr:rowOff>3553883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52D88BF-BA9D-4C73-A5FE-73A604EAC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2</xdr:col>
      <xdr:colOff>5781675</xdr:colOff>
      <xdr:row>4</xdr:row>
      <xdr:rowOff>3553882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260E9E12-42A8-45E1-935B-96A717A42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4</xdr:row>
      <xdr:rowOff>0</xdr:rowOff>
    </xdr:from>
    <xdr:to>
      <xdr:col>3</xdr:col>
      <xdr:colOff>5794375</xdr:colOff>
      <xdr:row>4</xdr:row>
      <xdr:rowOff>3553882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FA61E0A-1D4F-4D37-8AF8-897ABBAB0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4</xdr:row>
      <xdr:rowOff>0</xdr:rowOff>
    </xdr:from>
    <xdr:to>
      <xdr:col>4</xdr:col>
      <xdr:colOff>5817658</xdr:colOff>
      <xdr:row>4</xdr:row>
      <xdr:rowOff>3553883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E70FEE3B-141B-481A-98AC-9564FB749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4</xdr:row>
      <xdr:rowOff>0</xdr:rowOff>
    </xdr:from>
    <xdr:to>
      <xdr:col>5</xdr:col>
      <xdr:colOff>5817658</xdr:colOff>
      <xdr:row>4</xdr:row>
      <xdr:rowOff>3553883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2FAC2943-A310-4928-9D80-0977792AA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5</xdr:row>
      <xdr:rowOff>0</xdr:rowOff>
    </xdr:from>
    <xdr:to>
      <xdr:col>2</xdr:col>
      <xdr:colOff>5781675</xdr:colOff>
      <xdr:row>5</xdr:row>
      <xdr:rowOff>3553882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6490E906-11C2-461A-BBFF-2CA8086B5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0</xdr:colOff>
      <xdr:row>5</xdr:row>
      <xdr:rowOff>0</xdr:rowOff>
    </xdr:from>
    <xdr:to>
      <xdr:col>3</xdr:col>
      <xdr:colOff>5794375</xdr:colOff>
      <xdr:row>5</xdr:row>
      <xdr:rowOff>3553882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59D64DBF-B5F5-4E57-A542-9B4CE8BBC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5</xdr:row>
      <xdr:rowOff>0</xdr:rowOff>
    </xdr:from>
    <xdr:to>
      <xdr:col>4</xdr:col>
      <xdr:colOff>5817658</xdr:colOff>
      <xdr:row>5</xdr:row>
      <xdr:rowOff>3553883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9F5E508B-D2D6-4731-99BB-EB77FAB69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5</xdr:row>
      <xdr:rowOff>0</xdr:rowOff>
    </xdr:from>
    <xdr:to>
      <xdr:col>5</xdr:col>
      <xdr:colOff>5817658</xdr:colOff>
      <xdr:row>5</xdr:row>
      <xdr:rowOff>3553883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1F9B48F2-7D6A-4A0D-9650-E4402C469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6</xdr:row>
      <xdr:rowOff>0</xdr:rowOff>
    </xdr:from>
    <xdr:to>
      <xdr:col>2</xdr:col>
      <xdr:colOff>5781675</xdr:colOff>
      <xdr:row>6</xdr:row>
      <xdr:rowOff>3553882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2D43FEB2-DDC8-4E0A-89E3-1D2B816F6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0</xdr:colOff>
      <xdr:row>6</xdr:row>
      <xdr:rowOff>0</xdr:rowOff>
    </xdr:from>
    <xdr:to>
      <xdr:col>3</xdr:col>
      <xdr:colOff>5794375</xdr:colOff>
      <xdr:row>6</xdr:row>
      <xdr:rowOff>3553882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FB1D2931-CFA4-4B49-8FE1-0EA6B67D3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6</xdr:row>
      <xdr:rowOff>0</xdr:rowOff>
    </xdr:from>
    <xdr:to>
      <xdr:col>4</xdr:col>
      <xdr:colOff>5817658</xdr:colOff>
      <xdr:row>6</xdr:row>
      <xdr:rowOff>3553883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933B5006-0AAF-47AD-9A95-6E596FBF7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0</xdr:colOff>
      <xdr:row>6</xdr:row>
      <xdr:rowOff>0</xdr:rowOff>
    </xdr:from>
    <xdr:to>
      <xdr:col>5</xdr:col>
      <xdr:colOff>5817658</xdr:colOff>
      <xdr:row>6</xdr:row>
      <xdr:rowOff>3553883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147801D1-36C9-4FC0-9EFD-0B07E48982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7</xdr:row>
      <xdr:rowOff>0</xdr:rowOff>
    </xdr:from>
    <xdr:to>
      <xdr:col>2</xdr:col>
      <xdr:colOff>5781675</xdr:colOff>
      <xdr:row>7</xdr:row>
      <xdr:rowOff>3553882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85C9F401-3A26-4987-86BC-D2D06B5AEF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0</xdr:colOff>
      <xdr:row>7</xdr:row>
      <xdr:rowOff>0</xdr:rowOff>
    </xdr:from>
    <xdr:to>
      <xdr:col>3</xdr:col>
      <xdr:colOff>5794375</xdr:colOff>
      <xdr:row>7</xdr:row>
      <xdr:rowOff>3553882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F4383458-DF29-413E-9A69-91E29D8EC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0</xdr:colOff>
      <xdr:row>7</xdr:row>
      <xdr:rowOff>0</xdr:rowOff>
    </xdr:from>
    <xdr:to>
      <xdr:col>4</xdr:col>
      <xdr:colOff>5817658</xdr:colOff>
      <xdr:row>7</xdr:row>
      <xdr:rowOff>3553883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EED353C1-1AAE-42FF-ADE6-DA7CBCAED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0</xdr:colOff>
      <xdr:row>7</xdr:row>
      <xdr:rowOff>0</xdr:rowOff>
    </xdr:from>
    <xdr:to>
      <xdr:col>5</xdr:col>
      <xdr:colOff>5817658</xdr:colOff>
      <xdr:row>7</xdr:row>
      <xdr:rowOff>3553883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2FF077D8-88D3-4723-87E1-4ADCDC9ED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8</xdr:row>
      <xdr:rowOff>0</xdr:rowOff>
    </xdr:from>
    <xdr:to>
      <xdr:col>2</xdr:col>
      <xdr:colOff>5781675</xdr:colOff>
      <xdr:row>8</xdr:row>
      <xdr:rowOff>3553882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13CE9DF6-4920-46F6-9ECB-8834A8F26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0</xdr:colOff>
      <xdr:row>8</xdr:row>
      <xdr:rowOff>0</xdr:rowOff>
    </xdr:from>
    <xdr:to>
      <xdr:col>3</xdr:col>
      <xdr:colOff>5794375</xdr:colOff>
      <xdr:row>8</xdr:row>
      <xdr:rowOff>3553882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66E19BFE-723F-40EC-866F-38AF98421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0</xdr:colOff>
      <xdr:row>8</xdr:row>
      <xdr:rowOff>0</xdr:rowOff>
    </xdr:from>
    <xdr:to>
      <xdr:col>4</xdr:col>
      <xdr:colOff>5817658</xdr:colOff>
      <xdr:row>8</xdr:row>
      <xdr:rowOff>3553883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25544CDA-1408-4511-840F-28E1B47FB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0</xdr:colOff>
      <xdr:row>8</xdr:row>
      <xdr:rowOff>0</xdr:rowOff>
    </xdr:from>
    <xdr:to>
      <xdr:col>5</xdr:col>
      <xdr:colOff>5817658</xdr:colOff>
      <xdr:row>8</xdr:row>
      <xdr:rowOff>3553883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68541DE6-096A-48D5-889C-01EDCFDBB3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0</xdr:colOff>
      <xdr:row>9</xdr:row>
      <xdr:rowOff>0</xdr:rowOff>
    </xdr:from>
    <xdr:to>
      <xdr:col>5</xdr:col>
      <xdr:colOff>5817658</xdr:colOff>
      <xdr:row>9</xdr:row>
      <xdr:rowOff>3553883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4D6957D2-E223-44CD-9DA7-CB5F80640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2</xdr:col>
      <xdr:colOff>5730875</xdr:colOff>
      <xdr:row>10</xdr:row>
      <xdr:rowOff>3553883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DA00B0AD-2136-420F-B0A3-648307A664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0</xdr:colOff>
      <xdr:row>10</xdr:row>
      <xdr:rowOff>0</xdr:rowOff>
    </xdr:from>
    <xdr:to>
      <xdr:col>3</xdr:col>
      <xdr:colOff>5746750</xdr:colOff>
      <xdr:row>10</xdr:row>
      <xdr:rowOff>3553883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2CD42D74-99A6-47FD-AE65-EC5E6E16F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</xdr:col>
      <xdr:colOff>0</xdr:colOff>
      <xdr:row>10</xdr:row>
      <xdr:rowOff>0</xdr:rowOff>
    </xdr:from>
    <xdr:to>
      <xdr:col>4</xdr:col>
      <xdr:colOff>5817658</xdr:colOff>
      <xdr:row>10</xdr:row>
      <xdr:rowOff>3553882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7C5DDFA1-76F7-42D8-9C59-0ADA7AF93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0</xdr:colOff>
      <xdr:row>10</xdr:row>
      <xdr:rowOff>0</xdr:rowOff>
    </xdr:from>
    <xdr:to>
      <xdr:col>5</xdr:col>
      <xdr:colOff>5817658</xdr:colOff>
      <xdr:row>10</xdr:row>
      <xdr:rowOff>3553882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029CA137-03AF-4EE9-9D65-E97D382A4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2</xdr:col>
      <xdr:colOff>5781675</xdr:colOff>
      <xdr:row>2</xdr:row>
      <xdr:rowOff>3553882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9A4E7035-4630-4104-A53A-38F2F82A7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</xdr:col>
      <xdr:colOff>0</xdr:colOff>
      <xdr:row>2</xdr:row>
      <xdr:rowOff>0</xdr:rowOff>
    </xdr:from>
    <xdr:to>
      <xdr:col>3</xdr:col>
      <xdr:colOff>5794375</xdr:colOff>
      <xdr:row>2</xdr:row>
      <xdr:rowOff>3553882</xdr:rowOff>
    </xdr:to>
    <xdr:graphicFrame macro="">
      <xdr:nvGraphicFramePr>
        <xdr:cNvPr id="85" name="Chart 84">
          <a:extLst>
            <a:ext uri="{FF2B5EF4-FFF2-40B4-BE49-F238E27FC236}">
              <a16:creationId xmlns:a16="http://schemas.microsoft.com/office/drawing/2014/main" id="{6EB7B6FF-2F40-4589-98DF-5D71C636E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</xdr:col>
      <xdr:colOff>0</xdr:colOff>
      <xdr:row>2</xdr:row>
      <xdr:rowOff>0</xdr:rowOff>
    </xdr:from>
    <xdr:to>
      <xdr:col>4</xdr:col>
      <xdr:colOff>5817658</xdr:colOff>
      <xdr:row>2</xdr:row>
      <xdr:rowOff>3553883</xdr:rowOff>
    </xdr:to>
    <xdr:graphicFrame macro="">
      <xdr:nvGraphicFramePr>
        <xdr:cNvPr id="86" name="Chart 85">
          <a:extLst>
            <a:ext uri="{FF2B5EF4-FFF2-40B4-BE49-F238E27FC236}">
              <a16:creationId xmlns:a16="http://schemas.microsoft.com/office/drawing/2014/main" id="{F954CC6C-8B5D-493F-BF2E-D37FCB546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</xdr:col>
      <xdr:colOff>0</xdr:colOff>
      <xdr:row>2</xdr:row>
      <xdr:rowOff>0</xdr:rowOff>
    </xdr:from>
    <xdr:to>
      <xdr:col>5</xdr:col>
      <xdr:colOff>5817658</xdr:colOff>
      <xdr:row>2</xdr:row>
      <xdr:rowOff>3553883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87006E5D-BAED-459F-B9F4-05A02361C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2</xdr:col>
      <xdr:colOff>5781675</xdr:colOff>
      <xdr:row>3</xdr:row>
      <xdr:rowOff>3553882</xdr:rowOff>
    </xdr:to>
    <xdr:graphicFrame macro="">
      <xdr:nvGraphicFramePr>
        <xdr:cNvPr id="88" name="Chart 87">
          <a:extLst>
            <a:ext uri="{FF2B5EF4-FFF2-40B4-BE49-F238E27FC236}">
              <a16:creationId xmlns:a16="http://schemas.microsoft.com/office/drawing/2014/main" id="{133FBA9E-75DE-4CAF-B22F-9753536CA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</xdr:col>
      <xdr:colOff>0</xdr:colOff>
      <xdr:row>3</xdr:row>
      <xdr:rowOff>0</xdr:rowOff>
    </xdr:from>
    <xdr:to>
      <xdr:col>3</xdr:col>
      <xdr:colOff>5794375</xdr:colOff>
      <xdr:row>3</xdr:row>
      <xdr:rowOff>3553882</xdr:rowOff>
    </xdr:to>
    <xdr:graphicFrame macro="">
      <xdr:nvGraphicFramePr>
        <xdr:cNvPr id="89" name="Chart 88">
          <a:extLst>
            <a:ext uri="{FF2B5EF4-FFF2-40B4-BE49-F238E27FC236}">
              <a16:creationId xmlns:a16="http://schemas.microsoft.com/office/drawing/2014/main" id="{7FF48EEF-C244-4620-BD9F-2B2C29CA1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4</xdr:col>
      <xdr:colOff>0</xdr:colOff>
      <xdr:row>3</xdr:row>
      <xdr:rowOff>0</xdr:rowOff>
    </xdr:from>
    <xdr:to>
      <xdr:col>4</xdr:col>
      <xdr:colOff>5817658</xdr:colOff>
      <xdr:row>3</xdr:row>
      <xdr:rowOff>3553883</xdr:rowOff>
    </xdr:to>
    <xdr:graphicFrame macro="">
      <xdr:nvGraphicFramePr>
        <xdr:cNvPr id="90" name="Chart 89">
          <a:extLst>
            <a:ext uri="{FF2B5EF4-FFF2-40B4-BE49-F238E27FC236}">
              <a16:creationId xmlns:a16="http://schemas.microsoft.com/office/drawing/2014/main" id="{F426A458-D338-4784-B919-9AF0A6D04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</xdr:col>
      <xdr:colOff>0</xdr:colOff>
      <xdr:row>3</xdr:row>
      <xdr:rowOff>0</xdr:rowOff>
    </xdr:from>
    <xdr:to>
      <xdr:col>5</xdr:col>
      <xdr:colOff>5817658</xdr:colOff>
      <xdr:row>3</xdr:row>
      <xdr:rowOff>3553883</xdr:rowOff>
    </xdr:to>
    <xdr:graphicFrame macro="">
      <xdr:nvGraphicFramePr>
        <xdr:cNvPr id="92" name="Chart 91">
          <a:extLst>
            <a:ext uri="{FF2B5EF4-FFF2-40B4-BE49-F238E27FC236}">
              <a16:creationId xmlns:a16="http://schemas.microsoft.com/office/drawing/2014/main" id="{A0E9AADB-8884-4AEF-9493-0E562A05E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23</xdr:row>
      <xdr:rowOff>82550</xdr:rowOff>
    </xdr:from>
    <xdr:to>
      <xdr:col>7</xdr:col>
      <xdr:colOff>38099</xdr:colOff>
      <xdr:row>43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5046D9-0028-4166-ACD8-5F5391EA0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622300</xdr:colOff>
      <xdr:row>23</xdr:row>
      <xdr:rowOff>95250</xdr:rowOff>
    </xdr:from>
    <xdr:to>
      <xdr:col>12</xdr:col>
      <xdr:colOff>796925</xdr:colOff>
      <xdr:row>43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F0A848-581D-4E56-B9B5-66BF8A196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</xdr:colOff>
      <xdr:row>22</xdr:row>
      <xdr:rowOff>101600</xdr:rowOff>
    </xdr:from>
    <xdr:to>
      <xdr:col>22</xdr:col>
      <xdr:colOff>79375</xdr:colOff>
      <xdr:row>42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8130D4-37B0-4C51-8912-0FBD5B458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24</xdr:col>
      <xdr:colOff>293158</xdr:colOff>
      <xdr:row>16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A81EE6-C697-4498-8132-E5050007D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23</xdr:row>
      <xdr:rowOff>82550</xdr:rowOff>
    </xdr:from>
    <xdr:to>
      <xdr:col>7</xdr:col>
      <xdr:colOff>38099</xdr:colOff>
      <xdr:row>43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DF5A9-1688-4121-939C-E99C74B24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622300</xdr:colOff>
      <xdr:row>23</xdr:row>
      <xdr:rowOff>95250</xdr:rowOff>
    </xdr:from>
    <xdr:to>
      <xdr:col>12</xdr:col>
      <xdr:colOff>796925</xdr:colOff>
      <xdr:row>43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991435-D836-4CD9-8F59-A13571543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</xdr:colOff>
      <xdr:row>22</xdr:row>
      <xdr:rowOff>101600</xdr:rowOff>
    </xdr:from>
    <xdr:to>
      <xdr:col>22</xdr:col>
      <xdr:colOff>79375</xdr:colOff>
      <xdr:row>42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0DC77D-3B6C-4776-9F26-FDA7F5901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465667</xdr:colOff>
      <xdr:row>0</xdr:row>
      <xdr:rowOff>349250</xdr:rowOff>
    </xdr:from>
    <xdr:to>
      <xdr:col>24</xdr:col>
      <xdr:colOff>144992</xdr:colOff>
      <xdr:row>18</xdr:row>
      <xdr:rowOff>71966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2A8AB9-E03D-4209-AD9B-7FCD6B28C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23</xdr:row>
      <xdr:rowOff>82550</xdr:rowOff>
    </xdr:from>
    <xdr:to>
      <xdr:col>7</xdr:col>
      <xdr:colOff>38099</xdr:colOff>
      <xdr:row>43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9EEE91-1951-4DBE-98F2-4B03B2C63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622300</xdr:colOff>
      <xdr:row>23</xdr:row>
      <xdr:rowOff>95250</xdr:rowOff>
    </xdr:from>
    <xdr:to>
      <xdr:col>12</xdr:col>
      <xdr:colOff>796925</xdr:colOff>
      <xdr:row>43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0DEB6F-3548-4813-BD4C-20C941F74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</xdr:colOff>
      <xdr:row>22</xdr:row>
      <xdr:rowOff>101600</xdr:rowOff>
    </xdr:from>
    <xdr:to>
      <xdr:col>22</xdr:col>
      <xdr:colOff>79375</xdr:colOff>
      <xdr:row>42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8008FC-6C1C-4557-8B7B-C5603299C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560916</xdr:colOff>
      <xdr:row>0</xdr:row>
      <xdr:rowOff>232834</xdr:rowOff>
    </xdr:from>
    <xdr:to>
      <xdr:col>24</xdr:col>
      <xdr:colOff>240241</xdr:colOff>
      <xdr:row>17</xdr:row>
      <xdr:rowOff>135467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6D82D6-F3DD-4AF9-BF96-96B2B19D5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23</xdr:row>
      <xdr:rowOff>82550</xdr:rowOff>
    </xdr:from>
    <xdr:to>
      <xdr:col>7</xdr:col>
      <xdr:colOff>38099</xdr:colOff>
      <xdr:row>43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535234-4C78-413D-BFB1-6C33A06DAB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622300</xdr:colOff>
      <xdr:row>23</xdr:row>
      <xdr:rowOff>95250</xdr:rowOff>
    </xdr:from>
    <xdr:to>
      <xdr:col>12</xdr:col>
      <xdr:colOff>796925</xdr:colOff>
      <xdr:row>43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2D9211-9151-4EBD-8A0C-515AD1143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</xdr:colOff>
      <xdr:row>22</xdr:row>
      <xdr:rowOff>101600</xdr:rowOff>
    </xdr:from>
    <xdr:to>
      <xdr:col>22</xdr:col>
      <xdr:colOff>79375</xdr:colOff>
      <xdr:row>42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31E0DC-6DE7-426F-BF73-BA0EED75E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24</xdr:col>
      <xdr:colOff>293158</xdr:colOff>
      <xdr:row>16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0AD0F5-9219-46F0-A54E-A7F57C124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23</xdr:row>
      <xdr:rowOff>82550</xdr:rowOff>
    </xdr:from>
    <xdr:to>
      <xdr:col>7</xdr:col>
      <xdr:colOff>38099</xdr:colOff>
      <xdr:row>43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B2C2D-AD61-4521-9C7E-46DFA1D852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622300</xdr:colOff>
      <xdr:row>23</xdr:row>
      <xdr:rowOff>95250</xdr:rowOff>
    </xdr:from>
    <xdr:to>
      <xdr:col>12</xdr:col>
      <xdr:colOff>796925</xdr:colOff>
      <xdr:row>43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C2588F-4872-42E3-972A-1280BADE7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</xdr:colOff>
      <xdr:row>22</xdr:row>
      <xdr:rowOff>101600</xdr:rowOff>
    </xdr:from>
    <xdr:to>
      <xdr:col>22</xdr:col>
      <xdr:colOff>79375</xdr:colOff>
      <xdr:row>42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D7AD2F-F8EF-4098-8569-8B97A2613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24</xdr:col>
      <xdr:colOff>293158</xdr:colOff>
      <xdr:row>16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23186D-B3B4-48B6-A34B-B6E4EDB05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23</xdr:row>
      <xdr:rowOff>82550</xdr:rowOff>
    </xdr:from>
    <xdr:to>
      <xdr:col>7</xdr:col>
      <xdr:colOff>38099</xdr:colOff>
      <xdr:row>43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370B9C-19B1-40DE-ADDE-55721C9E5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622300</xdr:colOff>
      <xdr:row>23</xdr:row>
      <xdr:rowOff>95250</xdr:rowOff>
    </xdr:from>
    <xdr:to>
      <xdr:col>12</xdr:col>
      <xdr:colOff>796925</xdr:colOff>
      <xdr:row>43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EF4697-1A47-49DA-8748-443319E1D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</xdr:colOff>
      <xdr:row>22</xdr:row>
      <xdr:rowOff>101600</xdr:rowOff>
    </xdr:from>
    <xdr:to>
      <xdr:col>22</xdr:col>
      <xdr:colOff>79375</xdr:colOff>
      <xdr:row>42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DFD685-8183-4BB5-8085-B4AB861C58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24</xdr:col>
      <xdr:colOff>293158</xdr:colOff>
      <xdr:row>16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85CE8C-E2AD-4CF7-AD51-7CAFDFBE7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23</xdr:row>
      <xdr:rowOff>82550</xdr:rowOff>
    </xdr:from>
    <xdr:to>
      <xdr:col>7</xdr:col>
      <xdr:colOff>38099</xdr:colOff>
      <xdr:row>43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22BCB4-F1D5-4039-B64C-51034D7CA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622300</xdr:colOff>
      <xdr:row>23</xdr:row>
      <xdr:rowOff>95250</xdr:rowOff>
    </xdr:from>
    <xdr:to>
      <xdr:col>12</xdr:col>
      <xdr:colOff>796925</xdr:colOff>
      <xdr:row>43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963E20-AF24-4DA2-ACBC-353F6D1EB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</xdr:colOff>
      <xdr:row>22</xdr:row>
      <xdr:rowOff>101600</xdr:rowOff>
    </xdr:from>
    <xdr:to>
      <xdr:col>22</xdr:col>
      <xdr:colOff>79375</xdr:colOff>
      <xdr:row>42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01A6CA-86A5-480B-ADC9-3EFB6B842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24</xdr:col>
      <xdr:colOff>293158</xdr:colOff>
      <xdr:row>16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84695C-206A-4F7A-9A39-E65ECAF5F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23</xdr:row>
      <xdr:rowOff>82550</xdr:rowOff>
    </xdr:from>
    <xdr:to>
      <xdr:col>7</xdr:col>
      <xdr:colOff>38099</xdr:colOff>
      <xdr:row>43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9BDD5-93A7-4B8F-97F2-58A9D6CA4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654050</xdr:colOff>
      <xdr:row>23</xdr:row>
      <xdr:rowOff>74083</xdr:rowOff>
    </xdr:from>
    <xdr:to>
      <xdr:col>12</xdr:col>
      <xdr:colOff>828675</xdr:colOff>
      <xdr:row>43</xdr:row>
      <xdr:rowOff>29632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98103A-3EE4-4917-8A66-E8A496D35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</xdr:colOff>
      <xdr:row>22</xdr:row>
      <xdr:rowOff>101600</xdr:rowOff>
    </xdr:from>
    <xdr:to>
      <xdr:col>22</xdr:col>
      <xdr:colOff>79375</xdr:colOff>
      <xdr:row>42</xdr:row>
      <xdr:rowOff>57149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10541B-B639-43F2-81FD-B30E4EE25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24</xdr:col>
      <xdr:colOff>293158</xdr:colOff>
      <xdr:row>16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0DC913-5C35-4EA5-8CFA-01BD4372F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3:C7" totalsRowShown="0">
  <autoFilter ref="B3:C7"/>
  <tableColumns count="2">
    <tableColumn id="1" name="Parameters" dataDxfId="121"/>
    <tableColumn id="2" name="Configurations values" dataDxfId="120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id="3" name="Table134" displayName="Table134" ref="A1:N22" totalsRowCount="1" headerRowDxfId="61" dataDxfId="60">
  <autoFilter ref="A1:N21"/>
  <sortState ref="A2:N21">
    <sortCondition ref="A1:A21"/>
  </sortState>
  <tableColumns count="14">
    <tableColumn id="1" name="#" totalsRowLabel="Total"/>
    <tableColumn id="2" name="consensus Type"/>
    <tableColumn id="3" name="average Precision WITHOUT Replacement" totalsRowFunction="stdDev"/>
    <tableColumn id="4" name="average Recall WITHOUT Replacement"/>
    <tableColumn id="5" name="elapsed Time WITHOUT Replacement"/>
    <tableColumn id="6" name="total Workers WITHOUT Replacement"/>
    <tableColumn id="7" name="max Answers per HIT WITHOUT Replacement"/>
    <tableColumn id="8" name="faults Located WITHOUT Replacement"/>
    <tableColumn id="9" name="average Precision WITH Replacement" totalsRowFunction="custom" dataDxfId="59" totalsRowDxfId="5">
      <totalsRowFormula>SUBTOTAL(107,I2:I3)</totalsRowFormula>
    </tableColumn>
    <tableColumn id="10" name="average Recall  WITH Replacement" dataDxfId="58" totalsRowDxfId="4"/>
    <tableColumn id="11" name="elapsed Time  WITH Replacement" dataDxfId="57" totalsRowDxfId="3"/>
    <tableColumn id="12" name="total Workers WITH Replacement" dataDxfId="56" totalsRowDxfId="2"/>
    <tableColumn id="13" name="max Answers per HIT WITH Replacement" dataDxfId="55" totalsRowDxfId="1"/>
    <tableColumn id="14" name="faults Located  WITH Replacement" totalsRowFunction="sum" dataDxfId="54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Table111" displayName="Table111" ref="A1:N22" totalsRowCount="1" headerRowDxfId="119" dataDxfId="118">
  <autoFilter ref="A1:N21"/>
  <sortState ref="A2:N21">
    <sortCondition ref="A1:A21"/>
  </sortState>
  <tableColumns count="14">
    <tableColumn id="1" name="#" totalsRowLabel="Total"/>
    <tableColumn id="2" name="consensus Type"/>
    <tableColumn id="3" name="average Precision WITHOUT Replacement" totalsRowFunction="stdDev"/>
    <tableColumn id="4" name="average Recall WITHOUT Replacement"/>
    <tableColumn id="5" name="elapsed Time WITHOUT Replacement"/>
    <tableColumn id="6" name="total Workers WITHOUT Replacement"/>
    <tableColumn id="7" name="max Answers per HIT WITHOUT Replacement"/>
    <tableColumn id="8" name="faults Located WITHOUT Replacement"/>
    <tableColumn id="9" name="average Precision WITH Replacement" totalsRowFunction="custom" totalsRowDxfId="53">
      <totalsRowFormula>SUBTOTAL(107,I2:I8)</totalsRowFormula>
    </tableColumn>
    <tableColumn id="10" name="average Recall  WITH Replacement" totalsRowDxfId="52"/>
    <tableColumn id="11" name="elapsed Time  WITH Replacement" totalsRowDxfId="51"/>
    <tableColumn id="12" name="total Workers WITH Replacement" totalsRowDxfId="50"/>
    <tableColumn id="13" name="max Answers per HIT WITH Replacement" totalsRowDxfId="49"/>
    <tableColumn id="14" name="faults Located  WITH Replacement" totalsRowFunction="sum" totalsRowDxfId="4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1:N22" totalsRowCount="1" headerRowDxfId="117" dataDxfId="116">
  <autoFilter ref="A1:N21"/>
  <sortState ref="A2:N21">
    <sortCondition ref="A1:A21"/>
  </sortState>
  <tableColumns count="14">
    <tableColumn id="1" name="#" totalsRowLabel="Total"/>
    <tableColumn id="2" name="consensus Type"/>
    <tableColumn id="3" name="average Precision WITHOUT Replacement" totalsRowFunction="stdDev"/>
    <tableColumn id="4" name="average Recall WITHOUT Replacement"/>
    <tableColumn id="5" name="elapsed Time WITHOUT Replacement"/>
    <tableColumn id="6" name="total Workers WITHOUT Replacement"/>
    <tableColumn id="7" name="max Answers per HIT WITHOUT Replacement"/>
    <tableColumn id="8" name="faults Located WITHOUT Replacement"/>
    <tableColumn id="9" name="average Precision WITH Replacement" totalsRowFunction="custom" dataDxfId="115" totalsRowDxfId="47">
      <totalsRowFormula>SUBTOTAL(107,I2:I5)</totalsRowFormula>
    </tableColumn>
    <tableColumn id="10" name="average Recall  WITH Replacement" dataDxfId="114" totalsRowDxfId="46"/>
    <tableColumn id="11" name="elapsed Time  WITH Replacement" dataDxfId="113" totalsRowDxfId="45"/>
    <tableColumn id="12" name="total Workers WITH Replacement" dataDxfId="112" totalsRowDxfId="44"/>
    <tableColumn id="13" name="max Answers per HIT WITH Replacement" dataDxfId="111" totalsRowDxfId="43"/>
    <tableColumn id="14" name="faults Located  WITH Replacement" totalsRowFunction="sum" dataDxfId="110" totalsRowDxfId="4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8" name="Table13456789" displayName="Table13456789" ref="A1:N22" totalsRowCount="1" headerRowDxfId="109" dataDxfId="108">
  <autoFilter ref="A1:N21"/>
  <sortState ref="A2:N21">
    <sortCondition ref="A1:A21"/>
  </sortState>
  <tableColumns count="14">
    <tableColumn id="1" name="#" totalsRowLabel="Total"/>
    <tableColumn id="2" name="consensus Type"/>
    <tableColumn id="3" name="average Precision WITHOUT Replacement" totalsRowFunction="stdDev"/>
    <tableColumn id="4" name="average Recall WITHOUT Replacement"/>
    <tableColumn id="5" name="elapsed Time WITHOUT Replacement"/>
    <tableColumn id="6" name="total Workers WITHOUT Replacement"/>
    <tableColumn id="7" name="max Answers per HIT WITHOUT Replacement"/>
    <tableColumn id="8" name="faults Located WITHOUT Replacement"/>
    <tableColumn id="9" name="average Precision WITH Replacement" totalsRowFunction="stdDev" dataDxfId="107" totalsRowDxfId="41"/>
    <tableColumn id="10" name="average Recall  WITH Replacement" dataDxfId="106" totalsRowDxfId="40"/>
    <tableColumn id="11" name="elapsed Time  WITH Replacement" dataDxfId="105" totalsRowDxfId="39"/>
    <tableColumn id="12" name="total Workers WITH Replacement" dataDxfId="104" totalsRowDxfId="38"/>
    <tableColumn id="13" name="max Answers per HIT WITH Replacement" dataDxfId="103" totalsRowDxfId="37"/>
    <tableColumn id="14" name="faults Located  WITH Replacement" totalsRowFunction="sum" dataDxfId="102" totalsRowDxfId="3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9" name="Table1345678910" displayName="Table1345678910" ref="A1:N22" totalsRowCount="1" headerRowDxfId="101" dataDxfId="100">
  <autoFilter ref="A1:N21"/>
  <sortState ref="A2:N21">
    <sortCondition ref="A1:A21"/>
  </sortState>
  <tableColumns count="14">
    <tableColumn id="1" name="#" totalsRowLabel="Total"/>
    <tableColumn id="2" name="consensus Type"/>
    <tableColumn id="3" name="average Precision WITHOUT Replacement" totalsRowFunction="stdDev"/>
    <tableColumn id="4" name="average Recall WITHOUT Replacement"/>
    <tableColumn id="5" name="elapsed Time WITHOUT Replacement"/>
    <tableColumn id="6" name="total Workers WITHOUT Replacement"/>
    <tableColumn id="7" name="max Answers per HIT WITHOUT Replacement"/>
    <tableColumn id="8" name="faults Located WITHOUT Replacement"/>
    <tableColumn id="9" name="average Precision WITH Replacement" totalsRowFunction="custom" dataDxfId="99" totalsRowDxfId="35">
      <totalsRowFormula>SUBTOTAL(107,I2:I16)</totalsRowFormula>
    </tableColumn>
    <tableColumn id="10" name="average Recall  WITH Replacement" dataDxfId="98" totalsRowDxfId="34"/>
    <tableColumn id="11" name="elapsed Time  WITH Replacement" dataDxfId="97" totalsRowDxfId="33"/>
    <tableColumn id="12" name="total Workers WITH Replacement" dataDxfId="96" totalsRowDxfId="32"/>
    <tableColumn id="13" name="max Answers per HIT WITH Replacement" dataDxfId="95" totalsRowDxfId="31"/>
    <tableColumn id="14" name="faults Located  WITH Replacement" totalsRowFunction="sum" dataDxfId="94" totalsRowDxfId="3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4" name="Table13412131415" displayName="Table13412131415" ref="A1:N22" totalsRowCount="1" headerRowDxfId="93" dataDxfId="92">
  <autoFilter ref="A1:N21"/>
  <sortState ref="A2:N21">
    <sortCondition ref="A1:A21"/>
  </sortState>
  <tableColumns count="14">
    <tableColumn id="1" name="#" totalsRowLabel="Total"/>
    <tableColumn id="2" name="consensus Type"/>
    <tableColumn id="3" name="average Precision WITHOUT Replacement" totalsRowFunction="stdDev"/>
    <tableColumn id="4" name="average Recall WITHOUT Replacement"/>
    <tableColumn id="5" name="elapsed Time WITHOUT Replacement"/>
    <tableColumn id="6" name="total Workers WITHOUT Replacement"/>
    <tableColumn id="7" name="max Answers per HIT WITHOUT Replacement"/>
    <tableColumn id="8" name="faults Located WITHOUT Replacement"/>
    <tableColumn id="9" name="average Precision WITH Replacement" totalsRowFunction="custom" dataDxfId="91" totalsRowDxfId="29">
      <totalsRowFormula>SUBTOTAL(107,I2:I3)</totalsRowFormula>
    </tableColumn>
    <tableColumn id="10" name="average Recall  WITH Replacement" dataDxfId="90" totalsRowDxfId="28"/>
    <tableColumn id="11" name="elapsed Time  WITH Replacement" dataDxfId="89" totalsRowDxfId="27"/>
    <tableColumn id="12" name="total Workers WITH Replacement" dataDxfId="88" totalsRowDxfId="26"/>
    <tableColumn id="13" name="max Answers per HIT WITH Replacement" dataDxfId="87" totalsRowDxfId="25"/>
    <tableColumn id="14" name="faults Located  WITH Replacement" totalsRowFunction="sum" dataDxfId="86" totalsRowDxfId="2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3" name="Table134121314" displayName="Table134121314" ref="A1:N22" totalsRowCount="1" headerRowDxfId="85" dataDxfId="84">
  <autoFilter ref="A1:N21"/>
  <sortState ref="A2:N21">
    <sortCondition ref="A1:A21"/>
  </sortState>
  <tableColumns count="14">
    <tableColumn id="1" name="#" totalsRowLabel="Total"/>
    <tableColumn id="2" name="consensus Type"/>
    <tableColumn id="3" name="average Precision WITHOUT Replacement" totalsRowFunction="stdDev"/>
    <tableColumn id="4" name="average Recall WITHOUT Replacement"/>
    <tableColumn id="5" name="elapsed Time WITHOUT Replacement"/>
    <tableColumn id="6" name="total Workers WITHOUT Replacement"/>
    <tableColumn id="7" name="max Answers per HIT WITHOUT Replacement"/>
    <tableColumn id="8" name="faults Located WITHOUT Replacement"/>
    <tableColumn id="9" name="average Precision WITH Replacement" totalsRowFunction="custom" dataDxfId="83" totalsRowDxfId="23">
      <totalsRowFormula>SUBTOTAL(107,I2:I3)</totalsRowFormula>
    </tableColumn>
    <tableColumn id="10" name="average Recall  WITH Replacement" dataDxfId="82" totalsRowDxfId="22"/>
    <tableColumn id="11" name="elapsed Time  WITH Replacement" dataDxfId="81" totalsRowDxfId="21"/>
    <tableColumn id="12" name="total Workers WITH Replacement" dataDxfId="80" totalsRowDxfId="20"/>
    <tableColumn id="13" name="max Answers per HIT WITH Replacement" dataDxfId="79" totalsRowDxfId="19"/>
    <tableColumn id="14" name="faults Located  WITH Replacement" totalsRowFunction="sum" dataDxfId="78" totalsRow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2" name="Table1341213" displayName="Table1341213" ref="A1:N22" totalsRowCount="1" headerRowDxfId="77" dataDxfId="76">
  <autoFilter ref="A1:N21"/>
  <sortState ref="A2:N21">
    <sortCondition ref="A1:A21"/>
  </sortState>
  <tableColumns count="14">
    <tableColumn id="1" name="#" totalsRowLabel="Total"/>
    <tableColumn id="2" name="consensus Type"/>
    <tableColumn id="3" name="average Precision WITHOUT Replacement" totalsRowFunction="stdDev"/>
    <tableColumn id="4" name="average Recall WITHOUT Replacement"/>
    <tableColumn id="5" name="elapsed Time WITHOUT Replacement"/>
    <tableColumn id="6" name="total Workers WITHOUT Replacement"/>
    <tableColumn id="7" name="max Answers per HIT WITHOUT Replacement"/>
    <tableColumn id="8" name="faults Located WITHOUT Replacement"/>
    <tableColumn id="9" name="average Precision WITH Replacement" totalsRowFunction="custom" dataDxfId="75" totalsRowDxfId="17">
      <totalsRowFormula>SUBTOTAL(107,I2:I3)</totalsRowFormula>
    </tableColumn>
    <tableColumn id="10" name="average Recall  WITH Replacement" dataDxfId="74" totalsRowDxfId="16"/>
    <tableColumn id="11" name="elapsed Time  WITH Replacement" dataDxfId="73" totalsRowDxfId="15"/>
    <tableColumn id="12" name="total Workers WITH Replacement" dataDxfId="72" totalsRowDxfId="14"/>
    <tableColumn id="13" name="max Answers per HIT WITH Replacement" dataDxfId="71" totalsRowDxfId="13"/>
    <tableColumn id="14" name="faults Located  WITH Replacement" totalsRowFunction="sum" dataDxfId="70" totalsRow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1" name="Table13412" displayName="Table13412" ref="A1:N22" totalsRowCount="1" headerRowDxfId="69" dataDxfId="68">
  <autoFilter ref="A1:N21"/>
  <sortState ref="A2:N21">
    <sortCondition ref="A1:A21"/>
  </sortState>
  <tableColumns count="14">
    <tableColumn id="1" name="#" totalsRowLabel="Total"/>
    <tableColumn id="2" name="consensus Type"/>
    <tableColumn id="3" name="average Precision WITHOUT Replacement" totalsRowFunction="stdDev"/>
    <tableColumn id="4" name="average Recall WITHOUT Replacement"/>
    <tableColumn id="5" name="elapsed Time WITHOUT Replacement"/>
    <tableColumn id="6" name="total Workers WITHOUT Replacement"/>
    <tableColumn id="7" name="max Answers per HIT WITHOUT Replacement"/>
    <tableColumn id="8" name="faults Located WITHOUT Replacement"/>
    <tableColumn id="9" name="average Precision WITH Replacement" totalsRowFunction="custom" dataDxfId="67" totalsRowDxfId="11">
      <totalsRowFormula>SUBTOTAL(107,I2:I3)</totalsRowFormula>
    </tableColumn>
    <tableColumn id="10" name="average Recall  WITH Replacement" dataDxfId="66" totalsRowDxfId="10"/>
    <tableColumn id="11" name="elapsed Time  WITH Replacement" dataDxfId="65" totalsRowDxfId="9"/>
    <tableColumn id="12" name="total Workers WITH Replacement" dataDxfId="64" totalsRowDxfId="8"/>
    <tableColumn id="13" name="max Answers per HIT WITH Replacement" dataDxfId="63" totalsRowDxfId="7"/>
    <tableColumn id="14" name="faults Located  WITH Replacement" totalsRowFunction="sum" dataDxfId="62" totalsRow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"/>
  <sheetViews>
    <sheetView workbookViewId="0">
      <selection activeCell="C23" sqref="C23"/>
    </sheetView>
  </sheetViews>
  <sheetFormatPr defaultRowHeight="14.5" x14ac:dyDescent="0.35"/>
  <cols>
    <col min="2" max="2" width="38.7265625" customWidth="1"/>
    <col min="3" max="3" width="60.453125" customWidth="1"/>
  </cols>
  <sheetData>
    <row r="1" spans="2:8" ht="15.5" x14ac:dyDescent="0.35">
      <c r="B1" s="15" t="s">
        <v>28</v>
      </c>
    </row>
    <row r="3" spans="2:8" x14ac:dyDescent="0.35">
      <c r="B3" t="s">
        <v>26</v>
      </c>
      <c r="C3" t="s">
        <v>27</v>
      </c>
    </row>
    <row r="4" spans="2:8" x14ac:dyDescent="0.35">
      <c r="B4" s="17" t="s">
        <v>30</v>
      </c>
      <c r="C4" s="16" t="s">
        <v>32</v>
      </c>
    </row>
    <row r="5" spans="2:8" x14ac:dyDescent="0.35">
      <c r="B5" s="4" t="s">
        <v>25</v>
      </c>
      <c r="C5" s="16" t="s">
        <v>31</v>
      </c>
    </row>
    <row r="6" spans="2:8" x14ac:dyDescent="0.35">
      <c r="B6" s="4" t="s">
        <v>24</v>
      </c>
      <c r="C6" s="16">
        <v>1000</v>
      </c>
    </row>
    <row r="7" spans="2:8" x14ac:dyDescent="0.35">
      <c r="B7" s="4" t="s">
        <v>22</v>
      </c>
      <c r="C7" s="16" t="s">
        <v>23</v>
      </c>
    </row>
    <row r="8" spans="2:8" x14ac:dyDescent="0.35">
      <c r="B8" s="2"/>
      <c r="G8" s="3"/>
      <c r="H8" s="3"/>
    </row>
    <row r="9" spans="2:8" x14ac:dyDescent="0.35">
      <c r="B9" s="3"/>
      <c r="C9" s="3"/>
      <c r="D9" s="3"/>
      <c r="E9" s="3"/>
      <c r="F9" s="3"/>
      <c r="G9" s="3"/>
      <c r="H9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="60" zoomScaleNormal="60" workbookViewId="0">
      <selection activeCell="AA18" sqref="AA18"/>
    </sheetView>
  </sheetViews>
  <sheetFormatPr defaultRowHeight="14.5" x14ac:dyDescent="0.35"/>
  <cols>
    <col min="2" max="2" width="14.26953125" customWidth="1"/>
    <col min="3" max="3" width="14.1796875" customWidth="1"/>
    <col min="4" max="4" width="14.26953125" customWidth="1"/>
    <col min="5" max="5" width="13.26953125" customWidth="1"/>
    <col min="6" max="6" width="13.81640625" customWidth="1"/>
    <col min="7" max="7" width="12.453125" customWidth="1"/>
    <col min="8" max="8" width="15.08984375" customWidth="1"/>
    <col min="9" max="9" width="19.1796875" customWidth="1"/>
    <col min="10" max="10" width="18.6328125" customWidth="1"/>
    <col min="11" max="11" width="14.1796875" customWidth="1"/>
    <col min="12" max="12" width="13.1796875" customWidth="1"/>
    <col min="13" max="14" width="12.54296875" customWidth="1"/>
  </cols>
  <sheetData>
    <row r="1" spans="1:14" s="1" customFormat="1" ht="60.5" customHeight="1" x14ac:dyDescent="0.35">
      <c r="A1" s="1" t="s">
        <v>0</v>
      </c>
      <c r="B1" s="1" t="s">
        <v>2</v>
      </c>
      <c r="C1" s="1" t="s">
        <v>44</v>
      </c>
      <c r="D1" s="1" t="s">
        <v>43</v>
      </c>
      <c r="E1" s="1" t="s">
        <v>42</v>
      </c>
      <c r="F1" s="1" t="s">
        <v>41</v>
      </c>
      <c r="G1" s="1" t="s">
        <v>40</v>
      </c>
      <c r="H1" s="1" t="s">
        <v>39</v>
      </c>
      <c r="I1" s="18" t="s">
        <v>33</v>
      </c>
      <c r="J1" s="18" t="s">
        <v>34</v>
      </c>
      <c r="K1" s="18" t="s">
        <v>35</v>
      </c>
      <c r="L1" s="18" t="s">
        <v>36</v>
      </c>
      <c r="M1" s="18" t="s">
        <v>37</v>
      </c>
      <c r="N1" s="18" t="s">
        <v>38</v>
      </c>
    </row>
    <row r="2" spans="1:14" x14ac:dyDescent="0.35">
      <c r="A2">
        <v>1</v>
      </c>
      <c r="C2">
        <v>0.342708333333332</v>
      </c>
      <c r="D2">
        <v>0.50208333333334498</v>
      </c>
      <c r="E2">
        <v>107.494720833332</v>
      </c>
      <c r="F2">
        <v>61</v>
      </c>
      <c r="G2">
        <v>129</v>
      </c>
      <c r="H2">
        <v>6</v>
      </c>
      <c r="I2">
        <v>0.24791666666666801</v>
      </c>
      <c r="J2">
        <v>0.37083333333333601</v>
      </c>
      <c r="K2">
        <v>153.73886527777799</v>
      </c>
      <c r="L2">
        <v>59.965000000000003</v>
      </c>
      <c r="M2">
        <v>129</v>
      </c>
      <c r="N2">
        <v>5</v>
      </c>
    </row>
    <row r="3" spans="1:14" x14ac:dyDescent="0.35">
      <c r="A3">
        <v>2</v>
      </c>
      <c r="C3">
        <v>0.48958333333332599</v>
      </c>
      <c r="D3">
        <v>0.56458333333334099</v>
      </c>
      <c r="E3">
        <v>149.22168111111301</v>
      </c>
      <c r="F3">
        <v>93</v>
      </c>
      <c r="G3">
        <v>258</v>
      </c>
      <c r="H3">
        <v>8</v>
      </c>
      <c r="I3">
        <v>0.56363541666666594</v>
      </c>
      <c r="J3">
        <v>0.52329166666667304</v>
      </c>
      <c r="K3">
        <v>137.17943055555301</v>
      </c>
      <c r="L3">
        <v>87</v>
      </c>
      <c r="M3">
        <v>258</v>
      </c>
      <c r="N3">
        <v>7</v>
      </c>
    </row>
    <row r="4" spans="1:14" x14ac:dyDescent="0.35">
      <c r="A4">
        <v>3</v>
      </c>
      <c r="C4">
        <v>0.66458333333332698</v>
      </c>
      <c r="D4">
        <v>0.67499999999999505</v>
      </c>
      <c r="E4">
        <v>136.99749305555801</v>
      </c>
      <c r="F4">
        <v>103.072</v>
      </c>
      <c r="G4">
        <v>383</v>
      </c>
      <c r="H4">
        <v>8</v>
      </c>
      <c r="I4">
        <v>0.60416666666666696</v>
      </c>
      <c r="J4">
        <v>0.58125000000000104</v>
      </c>
      <c r="K4">
        <v>154.15221444444501</v>
      </c>
      <c r="L4">
        <v>92</v>
      </c>
      <c r="M4">
        <v>383</v>
      </c>
      <c r="N4">
        <v>8</v>
      </c>
    </row>
    <row r="5" spans="1:14" x14ac:dyDescent="0.35">
      <c r="A5">
        <v>4</v>
      </c>
      <c r="C5">
        <v>0.72987083333334402</v>
      </c>
      <c r="D5">
        <v>0.82916666666665795</v>
      </c>
      <c r="E5">
        <v>122.13055527777701</v>
      </c>
      <c r="F5">
        <v>109.44</v>
      </c>
      <c r="G5">
        <v>507</v>
      </c>
      <c r="H5">
        <v>8</v>
      </c>
      <c r="I5">
        <v>0.51545833333332503</v>
      </c>
      <c r="J5">
        <v>0.50833333333332797</v>
      </c>
      <c r="K5">
        <v>154.11775666667</v>
      </c>
      <c r="L5">
        <v>102</v>
      </c>
      <c r="M5">
        <v>507</v>
      </c>
      <c r="N5">
        <v>7</v>
      </c>
    </row>
    <row r="6" spans="1:14" x14ac:dyDescent="0.35">
      <c r="A6">
        <v>5</v>
      </c>
      <c r="C6">
        <v>0.58587500000000003</v>
      </c>
      <c r="D6">
        <v>0.535874999999994</v>
      </c>
      <c r="E6">
        <v>154.15221444444501</v>
      </c>
      <c r="F6">
        <v>120.251</v>
      </c>
      <c r="G6">
        <v>619</v>
      </c>
      <c r="H6">
        <v>8</v>
      </c>
      <c r="I6">
        <v>0.66250000000001197</v>
      </c>
      <c r="J6">
        <v>0.61041666666665995</v>
      </c>
      <c r="K6">
        <v>150.03832416666799</v>
      </c>
      <c r="L6">
        <v>125</v>
      </c>
      <c r="M6">
        <v>619</v>
      </c>
      <c r="N6">
        <v>8</v>
      </c>
    </row>
    <row r="7" spans="1:14" x14ac:dyDescent="0.35">
      <c r="A7">
        <v>6</v>
      </c>
      <c r="C7">
        <v>0.58333333333333104</v>
      </c>
      <c r="D7">
        <v>0.48958333333332599</v>
      </c>
      <c r="E7">
        <v>150.045280555554</v>
      </c>
      <c r="F7">
        <v>124.66800000000001</v>
      </c>
      <c r="G7">
        <v>712</v>
      </c>
      <c r="H7">
        <v>7</v>
      </c>
      <c r="I7">
        <v>0.67708333333333603</v>
      </c>
      <c r="J7">
        <v>0.57083333333332797</v>
      </c>
      <c r="K7">
        <v>154.145258055554</v>
      </c>
      <c r="L7">
        <v>126.64</v>
      </c>
      <c r="M7">
        <v>712</v>
      </c>
      <c r="N7">
        <v>8</v>
      </c>
    </row>
    <row r="8" spans="1:14" x14ac:dyDescent="0.35">
      <c r="A8">
        <v>7</v>
      </c>
      <c r="C8">
        <v>0.69574999999999398</v>
      </c>
      <c r="D8">
        <v>0.66458333333332698</v>
      </c>
      <c r="E8">
        <v>154.15221444444501</v>
      </c>
      <c r="F8">
        <v>129</v>
      </c>
      <c r="G8">
        <v>775</v>
      </c>
      <c r="H8">
        <v>8</v>
      </c>
      <c r="I8">
        <v>0.75</v>
      </c>
      <c r="J8">
        <v>0.61249999999999905</v>
      </c>
      <c r="K8">
        <v>154.15221444444501</v>
      </c>
      <c r="L8">
        <v>129</v>
      </c>
      <c r="M8">
        <v>775</v>
      </c>
      <c r="N8">
        <v>8</v>
      </c>
    </row>
    <row r="9" spans="1:14" x14ac:dyDescent="0.35">
      <c r="A9">
        <v>8</v>
      </c>
      <c r="C9">
        <v>0.6875</v>
      </c>
      <c r="D9">
        <v>0.51875000000000704</v>
      </c>
      <c r="E9">
        <v>154.145258055554</v>
      </c>
      <c r="F9">
        <v>128.506</v>
      </c>
      <c r="G9">
        <v>809</v>
      </c>
      <c r="H9">
        <v>8</v>
      </c>
      <c r="I9">
        <v>0.90625</v>
      </c>
      <c r="J9">
        <v>0.69583333333332698</v>
      </c>
      <c r="K9">
        <v>154.145258055554</v>
      </c>
      <c r="L9">
        <v>130.374</v>
      </c>
      <c r="M9">
        <v>809</v>
      </c>
      <c r="N9">
        <v>8</v>
      </c>
    </row>
    <row r="10" spans="1:14" x14ac:dyDescent="0.35">
      <c r="A10">
        <v>9</v>
      </c>
      <c r="C10">
        <v>0.875</v>
      </c>
      <c r="D10">
        <v>0.61249999999999905</v>
      </c>
      <c r="E10">
        <v>154.15221444444501</v>
      </c>
      <c r="F10">
        <v>131</v>
      </c>
      <c r="G10">
        <v>828</v>
      </c>
      <c r="H10">
        <v>8</v>
      </c>
      <c r="I10">
        <v>0.9375</v>
      </c>
      <c r="J10">
        <v>0.69583333333332698</v>
      </c>
      <c r="K10">
        <v>154.15221444444501</v>
      </c>
      <c r="L10">
        <v>132</v>
      </c>
      <c r="M10">
        <v>828</v>
      </c>
      <c r="N10">
        <v>8</v>
      </c>
    </row>
    <row r="11" spans="1:14" x14ac:dyDescent="0.35">
      <c r="A11">
        <v>10</v>
      </c>
      <c r="C11">
        <v>0.9375</v>
      </c>
      <c r="D11">
        <v>0.65416666666666301</v>
      </c>
      <c r="E11">
        <v>154.15221444444501</v>
      </c>
      <c r="F11">
        <v>133</v>
      </c>
      <c r="G11">
        <v>835</v>
      </c>
      <c r="H11">
        <v>8</v>
      </c>
      <c r="I11">
        <v>0.9375</v>
      </c>
      <c r="J11">
        <v>0.65416666666666301</v>
      </c>
      <c r="K11">
        <v>154.15221444444501</v>
      </c>
      <c r="L11">
        <v>133</v>
      </c>
      <c r="M11">
        <v>835</v>
      </c>
      <c r="N11">
        <v>8</v>
      </c>
    </row>
    <row r="12" spans="1:14" x14ac:dyDescent="0.35">
      <c r="A12">
        <v>11</v>
      </c>
      <c r="C12">
        <v>0.9375</v>
      </c>
      <c r="D12">
        <v>0.65416666666666301</v>
      </c>
      <c r="E12">
        <v>154.15221444444501</v>
      </c>
      <c r="F12">
        <v>133</v>
      </c>
      <c r="G12">
        <v>836</v>
      </c>
      <c r="H12">
        <v>8</v>
      </c>
      <c r="I12">
        <v>0.9375</v>
      </c>
      <c r="J12">
        <v>0.65416666666666301</v>
      </c>
      <c r="K12">
        <v>154.15221444444501</v>
      </c>
      <c r="L12">
        <v>133</v>
      </c>
      <c r="M12">
        <v>836</v>
      </c>
      <c r="N12">
        <v>8</v>
      </c>
    </row>
    <row r="13" spans="1:14" x14ac:dyDescent="0.35">
      <c r="I13" s="19"/>
      <c r="J13" s="19"/>
      <c r="K13" s="19"/>
      <c r="L13" s="19"/>
      <c r="M13" s="19"/>
      <c r="N13" s="19"/>
    </row>
    <row r="14" spans="1:14" x14ac:dyDescent="0.35">
      <c r="I14" s="19"/>
      <c r="J14" s="19"/>
      <c r="K14" s="19"/>
      <c r="L14" s="19"/>
      <c r="M14" s="19"/>
      <c r="N14" s="19"/>
    </row>
    <row r="15" spans="1:14" x14ac:dyDescent="0.35">
      <c r="I15" s="19"/>
      <c r="J15" s="19"/>
      <c r="K15" s="19"/>
      <c r="L15" s="19"/>
      <c r="M15" s="19"/>
      <c r="N15" s="19"/>
    </row>
    <row r="16" spans="1:14" x14ac:dyDescent="0.35">
      <c r="I16" s="19"/>
      <c r="J16" s="19"/>
      <c r="K16" s="19"/>
      <c r="L16" s="19"/>
      <c r="M16" s="19"/>
      <c r="N16" s="19"/>
    </row>
    <row r="17" spans="1:14" x14ac:dyDescent="0.35">
      <c r="I17" s="19"/>
      <c r="J17" s="19"/>
      <c r="K17" s="19"/>
      <c r="L17" s="19"/>
      <c r="M17" s="19"/>
      <c r="N17" s="19"/>
    </row>
    <row r="18" spans="1:14" x14ac:dyDescent="0.35">
      <c r="I18" s="19"/>
      <c r="J18" s="19"/>
      <c r="K18" s="19"/>
      <c r="L18" s="19"/>
      <c r="M18" s="19"/>
      <c r="N18" s="19"/>
    </row>
    <row r="19" spans="1:14" x14ac:dyDescent="0.35">
      <c r="I19" s="19"/>
      <c r="J19" s="19"/>
      <c r="K19" s="19"/>
      <c r="L19" s="19"/>
      <c r="M19" s="19"/>
      <c r="N19" s="19"/>
    </row>
    <row r="20" spans="1:14" x14ac:dyDescent="0.35">
      <c r="I20" s="19"/>
      <c r="J20" s="19"/>
      <c r="K20" s="19"/>
      <c r="L20" s="19"/>
      <c r="M20" s="19"/>
      <c r="N20" s="19"/>
    </row>
    <row r="21" spans="1:14" x14ac:dyDescent="0.35">
      <c r="I21" s="19"/>
      <c r="J21" s="19"/>
      <c r="K21" s="19"/>
      <c r="L21" s="19"/>
      <c r="M21" s="19"/>
      <c r="N21" s="19"/>
    </row>
    <row r="22" spans="1:14" x14ac:dyDescent="0.35">
      <c r="A22" t="s">
        <v>21</v>
      </c>
      <c r="C22">
        <f>SUBTOTAL(107,Table134[average Precision WITHOUT Replacement])</f>
        <v>0.18484442812511823</v>
      </c>
      <c r="I22" s="19">
        <f>SUBTOTAL(107,I2:I3)</f>
        <v>0.2232468690727388</v>
      </c>
      <c r="J22" s="19"/>
      <c r="K22" s="19"/>
      <c r="L22" s="19"/>
      <c r="M22" s="19"/>
      <c r="N22" s="19">
        <f>SUBTOTAL(109,Table134[faults Located  WITH Replacement])</f>
        <v>83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zoomScale="50" zoomScaleNormal="50" workbookViewId="0">
      <selection activeCell="B3" sqref="B3"/>
    </sheetView>
  </sheetViews>
  <sheetFormatPr defaultRowHeight="14.5" x14ac:dyDescent="0.35"/>
  <cols>
    <col min="2" max="2" width="34.54296875" style="6" customWidth="1"/>
    <col min="3" max="3" width="83.54296875" style="5" customWidth="1"/>
    <col min="4" max="4" width="84.36328125" style="5" customWidth="1"/>
    <col min="5" max="5" width="84.90625" style="5" customWidth="1"/>
    <col min="6" max="6" width="85.1796875" customWidth="1"/>
    <col min="7" max="7" width="14.6328125" style="5" customWidth="1"/>
    <col min="8" max="8" width="13.26953125" style="5" customWidth="1"/>
    <col min="9" max="9" width="20.81640625" style="5" customWidth="1"/>
    <col min="10" max="10" width="10.54296875" customWidth="1"/>
  </cols>
  <sheetData>
    <row r="2" spans="2:9" s="4" customFormat="1" ht="55.5" customHeight="1" x14ac:dyDescent="0.35">
      <c r="B2" s="7" t="s">
        <v>4</v>
      </c>
      <c r="C2" s="7" t="s">
        <v>7</v>
      </c>
      <c r="D2" s="7" t="s">
        <v>6</v>
      </c>
      <c r="E2" s="7" t="s">
        <v>5</v>
      </c>
      <c r="F2" s="7" t="s">
        <v>16</v>
      </c>
      <c r="G2" s="14" t="s">
        <v>17</v>
      </c>
      <c r="H2" s="14" t="s">
        <v>18</v>
      </c>
      <c r="I2" s="14" t="s">
        <v>19</v>
      </c>
    </row>
    <row r="3" spans="2:9" ht="287.5" customHeight="1" x14ac:dyDescent="0.35">
      <c r="B3" s="10" t="s">
        <v>3</v>
      </c>
      <c r="C3" s="8"/>
      <c r="D3" s="8"/>
      <c r="E3" s="8"/>
      <c r="F3" s="13"/>
      <c r="G3" s="5" t="s">
        <v>29</v>
      </c>
      <c r="H3" s="5" t="s">
        <v>29</v>
      </c>
      <c r="I3" s="5">
        <v>3</v>
      </c>
    </row>
    <row r="4" spans="2:9" ht="287.5" customHeight="1" x14ac:dyDescent="0.35">
      <c r="B4" s="11" t="s">
        <v>8</v>
      </c>
      <c r="C4" s="8"/>
      <c r="D4" s="8"/>
      <c r="E4" s="8"/>
      <c r="F4" s="13"/>
      <c r="G4" s="5" t="s">
        <v>29</v>
      </c>
      <c r="H4" s="5" t="s">
        <v>29</v>
      </c>
      <c r="I4" s="5">
        <v>2</v>
      </c>
    </row>
    <row r="5" spans="2:9" ht="287.5" customHeight="1" x14ac:dyDescent="0.35">
      <c r="B5" s="9" t="s">
        <v>9</v>
      </c>
      <c r="C5" s="8"/>
      <c r="D5" s="8"/>
      <c r="E5" s="8"/>
      <c r="F5" s="13"/>
      <c r="G5" s="5" t="s">
        <v>29</v>
      </c>
      <c r="H5" s="5" t="s">
        <v>29</v>
      </c>
      <c r="I5" s="5">
        <v>2</v>
      </c>
    </row>
    <row r="6" spans="2:9" ht="287.5" customHeight="1" x14ac:dyDescent="0.35">
      <c r="B6" s="9" t="s">
        <v>10</v>
      </c>
      <c r="C6" s="8"/>
      <c r="D6" s="8"/>
      <c r="E6" s="8"/>
      <c r="F6" s="13"/>
      <c r="G6" s="5" t="s">
        <v>29</v>
      </c>
      <c r="H6" s="5" t="s">
        <v>29</v>
      </c>
    </row>
    <row r="7" spans="2:9" ht="287.5" customHeight="1" x14ac:dyDescent="0.35">
      <c r="B7" s="10" t="s">
        <v>12</v>
      </c>
      <c r="C7" s="8"/>
      <c r="D7" s="8"/>
      <c r="E7" s="8"/>
      <c r="F7" s="13"/>
      <c r="G7" s="5" t="s">
        <v>29</v>
      </c>
      <c r="H7" s="5" t="s">
        <v>29</v>
      </c>
      <c r="I7" s="5">
        <v>1</v>
      </c>
    </row>
    <row r="8" spans="2:9" ht="287.5" customHeight="1" x14ac:dyDescent="0.35">
      <c r="B8" s="12" t="s">
        <v>13</v>
      </c>
      <c r="C8" s="8"/>
      <c r="D8" s="8"/>
      <c r="E8" s="8"/>
      <c r="F8" s="13"/>
      <c r="G8" s="5" t="s">
        <v>29</v>
      </c>
      <c r="H8" s="5" t="s">
        <v>29</v>
      </c>
      <c r="I8" s="5">
        <v>1</v>
      </c>
    </row>
    <row r="9" spans="2:9" ht="287.5" customHeight="1" x14ac:dyDescent="0.35">
      <c r="B9" s="12" t="s">
        <v>11</v>
      </c>
      <c r="C9" s="8"/>
      <c r="D9" s="8"/>
      <c r="E9" s="8"/>
      <c r="F9" s="13"/>
      <c r="G9" s="5" t="s">
        <v>29</v>
      </c>
      <c r="H9" s="5" t="s">
        <v>29</v>
      </c>
      <c r="I9" s="5">
        <v>1</v>
      </c>
    </row>
    <row r="10" spans="2:9" ht="287.5" customHeight="1" x14ac:dyDescent="0.35">
      <c r="B10" s="12" t="s">
        <v>14</v>
      </c>
      <c r="C10" s="8"/>
      <c r="D10" s="8"/>
      <c r="E10" s="8"/>
      <c r="F10" s="13"/>
      <c r="G10" s="5" t="s">
        <v>29</v>
      </c>
      <c r="H10" s="5" t="s">
        <v>29</v>
      </c>
      <c r="I10" s="5">
        <v>1</v>
      </c>
    </row>
    <row r="11" spans="2:9" ht="287.5" customHeight="1" x14ac:dyDescent="0.35">
      <c r="B11" s="12" t="s">
        <v>15</v>
      </c>
      <c r="C11" s="8"/>
      <c r="D11" s="8"/>
      <c r="E11" s="8"/>
      <c r="F11" s="13"/>
      <c r="G11" s="5" t="s">
        <v>29</v>
      </c>
      <c r="H11" s="5" t="s">
        <v>29</v>
      </c>
      <c r="I11" s="5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zoomScale="60" zoomScaleNormal="60" workbookViewId="0">
      <selection activeCell="C2" sqref="C2:H20"/>
    </sheetView>
  </sheetViews>
  <sheetFormatPr defaultRowHeight="14.5" x14ac:dyDescent="0.35"/>
  <cols>
    <col min="2" max="2" width="10.26953125" customWidth="1"/>
    <col min="3" max="3" width="14.1796875" customWidth="1"/>
    <col min="4" max="4" width="14.26953125" customWidth="1"/>
    <col min="5" max="5" width="13.26953125" customWidth="1"/>
    <col min="6" max="6" width="11.1796875" customWidth="1"/>
    <col min="7" max="7" width="9.90625" customWidth="1"/>
    <col min="8" max="8" width="11.81640625" customWidth="1"/>
    <col min="9" max="9" width="15.1796875" customWidth="1"/>
    <col min="10" max="10" width="16.36328125" customWidth="1"/>
    <col min="11" max="11" width="14.1796875" customWidth="1"/>
    <col min="12" max="12" width="13.1796875" customWidth="1"/>
    <col min="13" max="14" width="12.54296875" customWidth="1"/>
  </cols>
  <sheetData>
    <row r="1" spans="1:14" s="1" customFormat="1" ht="77" customHeight="1" x14ac:dyDescent="0.35">
      <c r="A1" s="1" t="s">
        <v>0</v>
      </c>
      <c r="B1" s="1" t="s">
        <v>2</v>
      </c>
      <c r="C1" s="1" t="s">
        <v>44</v>
      </c>
      <c r="D1" s="1" t="s">
        <v>43</v>
      </c>
      <c r="E1" s="1" t="s">
        <v>42</v>
      </c>
      <c r="F1" s="1" t="s">
        <v>41</v>
      </c>
      <c r="G1" s="1" t="s">
        <v>40</v>
      </c>
      <c r="H1" s="1" t="s">
        <v>39</v>
      </c>
      <c r="I1" s="18" t="s">
        <v>33</v>
      </c>
      <c r="J1" s="18" t="s">
        <v>34</v>
      </c>
      <c r="K1" s="18" t="s">
        <v>35</v>
      </c>
      <c r="L1" s="18" t="s">
        <v>36</v>
      </c>
      <c r="M1" s="18" t="s">
        <v>37</v>
      </c>
      <c r="N1" s="18" t="s">
        <v>38</v>
      </c>
    </row>
    <row r="2" spans="1:14" x14ac:dyDescent="0.35">
      <c r="A2">
        <v>1</v>
      </c>
      <c r="B2" t="s">
        <v>1</v>
      </c>
      <c r="C2">
        <v>0.238790476190472</v>
      </c>
      <c r="D2">
        <v>0.34791666666666299</v>
      </c>
      <c r="E2">
        <v>131.28706652666901</v>
      </c>
      <c r="F2">
        <v>91.08</v>
      </c>
      <c r="G2">
        <v>129</v>
      </c>
      <c r="H2">
        <v>5</v>
      </c>
      <c r="I2">
        <v>0.358333333333333</v>
      </c>
      <c r="J2">
        <v>0.43958333333334298</v>
      </c>
      <c r="K2">
        <v>121.734982499998</v>
      </c>
      <c r="L2">
        <v>77.453000000000003</v>
      </c>
      <c r="M2">
        <v>129</v>
      </c>
      <c r="N2">
        <v>6</v>
      </c>
    </row>
    <row r="3" spans="1:14" x14ac:dyDescent="0.35">
      <c r="A3">
        <v>2</v>
      </c>
      <c r="B3" t="s">
        <v>1</v>
      </c>
      <c r="C3">
        <v>0.53318452380950898</v>
      </c>
      <c r="D3">
        <v>0.79375000000001095</v>
      </c>
      <c r="E3">
        <v>140.919459444442</v>
      </c>
      <c r="F3">
        <v>146.804</v>
      </c>
      <c r="G3">
        <v>258</v>
      </c>
      <c r="H3">
        <v>8</v>
      </c>
      <c r="I3">
        <v>0.35416666666666902</v>
      </c>
      <c r="J3">
        <v>0.53541666666666599</v>
      </c>
      <c r="K3">
        <v>153.421950555552</v>
      </c>
      <c r="L3">
        <v>139.61500000000001</v>
      </c>
      <c r="M3">
        <v>258</v>
      </c>
      <c r="N3">
        <v>7</v>
      </c>
    </row>
    <row r="4" spans="1:14" x14ac:dyDescent="0.35">
      <c r="A4">
        <v>3</v>
      </c>
      <c r="B4" t="s">
        <v>1</v>
      </c>
      <c r="C4">
        <v>0.454095238095235</v>
      </c>
      <c r="D4">
        <v>0.45487499999999897</v>
      </c>
      <c r="E4">
        <v>149.032787222221</v>
      </c>
      <c r="F4">
        <v>200.845</v>
      </c>
      <c r="G4">
        <v>387</v>
      </c>
      <c r="H4">
        <v>8</v>
      </c>
      <c r="I4">
        <v>0.49166666666667103</v>
      </c>
      <c r="J4">
        <v>0.61249999999999905</v>
      </c>
      <c r="K4">
        <v>150.38748194444301</v>
      </c>
      <c r="L4">
        <v>169</v>
      </c>
      <c r="M4">
        <v>387</v>
      </c>
      <c r="N4">
        <v>7</v>
      </c>
    </row>
    <row r="5" spans="1:14" x14ac:dyDescent="0.35">
      <c r="A5">
        <v>4</v>
      </c>
      <c r="B5" t="s">
        <v>1</v>
      </c>
      <c r="C5">
        <v>0.57079761904761805</v>
      </c>
      <c r="D5">
        <v>0.50833333333332797</v>
      </c>
      <c r="E5">
        <v>131.57346418610899</v>
      </c>
      <c r="F5">
        <v>203.297</v>
      </c>
      <c r="G5">
        <v>516</v>
      </c>
      <c r="H5">
        <v>8</v>
      </c>
      <c r="I5">
        <v>0.43124999999999297</v>
      </c>
      <c r="J5">
        <v>0.50416666666666299</v>
      </c>
      <c r="K5">
        <v>154.50832861110899</v>
      </c>
      <c r="L5">
        <v>193</v>
      </c>
      <c r="M5">
        <v>516</v>
      </c>
      <c r="N5">
        <v>8</v>
      </c>
    </row>
    <row r="6" spans="1:14" x14ac:dyDescent="0.35">
      <c r="A6">
        <v>5</v>
      </c>
      <c r="B6" t="s">
        <v>1</v>
      </c>
      <c r="C6">
        <v>0.44481398809524503</v>
      </c>
      <c r="D6">
        <v>0.52499999999999003</v>
      </c>
      <c r="E6">
        <v>140.828773428891</v>
      </c>
      <c r="F6">
        <v>245.39099999999999</v>
      </c>
      <c r="G6">
        <v>645</v>
      </c>
      <c r="H6">
        <v>8</v>
      </c>
      <c r="I6">
        <v>0.50662689393939297</v>
      </c>
      <c r="J6">
        <v>0.55833333333333102</v>
      </c>
      <c r="K6">
        <v>154.25417472222199</v>
      </c>
      <c r="L6">
        <v>245.55</v>
      </c>
      <c r="M6">
        <v>645</v>
      </c>
      <c r="N6">
        <v>8</v>
      </c>
    </row>
    <row r="7" spans="1:14" x14ac:dyDescent="0.35">
      <c r="A7">
        <v>6</v>
      </c>
      <c r="B7" t="s">
        <v>1</v>
      </c>
      <c r="C7">
        <v>0.65625</v>
      </c>
      <c r="D7">
        <v>0.50833333333332797</v>
      </c>
      <c r="E7">
        <v>154.56027305555699</v>
      </c>
      <c r="F7">
        <v>259.82600000000002</v>
      </c>
      <c r="G7">
        <v>774</v>
      </c>
      <c r="H7">
        <v>8</v>
      </c>
      <c r="I7">
        <v>0.57291666666666896</v>
      </c>
      <c r="J7">
        <v>0.52291666666667103</v>
      </c>
      <c r="K7">
        <v>154.50832861110899</v>
      </c>
      <c r="L7">
        <v>244.62299999999999</v>
      </c>
      <c r="M7">
        <v>774</v>
      </c>
      <c r="N7">
        <v>8</v>
      </c>
    </row>
    <row r="8" spans="1:14" x14ac:dyDescent="0.35">
      <c r="A8">
        <v>7</v>
      </c>
      <c r="B8" t="s">
        <v>1</v>
      </c>
      <c r="C8">
        <v>0.57996874999999604</v>
      </c>
      <c r="D8">
        <v>0.59817500000000101</v>
      </c>
      <c r="E8">
        <v>127.361367499997</v>
      </c>
      <c r="F8">
        <v>278.2</v>
      </c>
      <c r="G8">
        <v>903</v>
      </c>
      <c r="H8">
        <v>8</v>
      </c>
      <c r="I8">
        <v>0.57291666666666896</v>
      </c>
      <c r="J8">
        <v>0.55624999999998903</v>
      </c>
      <c r="K8">
        <v>150.38748194444301</v>
      </c>
      <c r="L8">
        <v>258</v>
      </c>
      <c r="M8">
        <v>903</v>
      </c>
      <c r="N8">
        <v>8</v>
      </c>
    </row>
    <row r="9" spans="1:14" x14ac:dyDescent="0.35">
      <c r="A9">
        <v>8</v>
      </c>
      <c r="C9">
        <v>0.75</v>
      </c>
      <c r="D9">
        <v>0.64791666666667203</v>
      </c>
      <c r="E9">
        <v>149.63666583333</v>
      </c>
      <c r="F9">
        <v>274.96699999999998</v>
      </c>
      <c r="G9">
        <v>1029</v>
      </c>
      <c r="H9">
        <v>8</v>
      </c>
      <c r="I9">
        <v>0.72500000000001297</v>
      </c>
      <c r="J9">
        <v>0.61249999999999905</v>
      </c>
      <c r="K9">
        <v>154.25417472222199</v>
      </c>
      <c r="L9">
        <v>292.24700000000001</v>
      </c>
      <c r="M9">
        <v>1029</v>
      </c>
      <c r="N9">
        <v>8</v>
      </c>
    </row>
    <row r="10" spans="1:14" x14ac:dyDescent="0.35">
      <c r="A10">
        <v>9</v>
      </c>
      <c r="C10">
        <v>0.64583333333333504</v>
      </c>
      <c r="D10">
        <v>0.61829166666665802</v>
      </c>
      <c r="E10">
        <v>150.38748194444301</v>
      </c>
      <c r="F10">
        <v>262.79000000000002</v>
      </c>
      <c r="G10">
        <v>1155</v>
      </c>
      <c r="H10">
        <v>8</v>
      </c>
      <c r="I10">
        <v>0.70833333333333803</v>
      </c>
      <c r="J10">
        <v>0.58749999999998803</v>
      </c>
      <c r="K10">
        <v>150.38748194444301</v>
      </c>
      <c r="L10">
        <v>286.22000000000003</v>
      </c>
      <c r="M10">
        <v>1155</v>
      </c>
      <c r="N10">
        <v>8</v>
      </c>
    </row>
    <row r="11" spans="1:14" x14ac:dyDescent="0.35">
      <c r="A11">
        <v>10</v>
      </c>
      <c r="C11">
        <v>0.84179166666666705</v>
      </c>
      <c r="D11">
        <v>0.63226666666667097</v>
      </c>
      <c r="E11">
        <v>149.670262500002</v>
      </c>
      <c r="F11">
        <v>288</v>
      </c>
      <c r="G11">
        <v>1281</v>
      </c>
      <c r="H11">
        <v>8</v>
      </c>
      <c r="I11">
        <v>0.66091666666667104</v>
      </c>
      <c r="J11">
        <v>0.55899999999998995</v>
      </c>
      <c r="K11">
        <v>150.40832083333399</v>
      </c>
      <c r="L11">
        <v>298.03699999999998</v>
      </c>
      <c r="M11">
        <v>1281</v>
      </c>
      <c r="N11">
        <v>8</v>
      </c>
    </row>
    <row r="12" spans="1:14" x14ac:dyDescent="0.35">
      <c r="A12">
        <v>11</v>
      </c>
      <c r="C12">
        <v>0.51295833333332796</v>
      </c>
      <c r="D12">
        <v>0.50254166666665401</v>
      </c>
      <c r="E12">
        <v>149.670262500002</v>
      </c>
      <c r="F12">
        <v>280.637</v>
      </c>
      <c r="G12">
        <v>1403</v>
      </c>
      <c r="H12">
        <v>7.1109999999999998</v>
      </c>
      <c r="I12">
        <v>0.55166666666667097</v>
      </c>
      <c r="J12">
        <v>0.60166666666666002</v>
      </c>
      <c r="K12">
        <v>154.25417472222199</v>
      </c>
      <c r="L12">
        <v>319.60300000000001</v>
      </c>
      <c r="M12">
        <v>1403</v>
      </c>
      <c r="N12">
        <v>8</v>
      </c>
    </row>
    <row r="13" spans="1:14" x14ac:dyDescent="0.35">
      <c r="A13">
        <v>12</v>
      </c>
      <c r="C13">
        <v>0.67499999999999505</v>
      </c>
      <c r="D13">
        <v>0.55624999999998903</v>
      </c>
      <c r="E13">
        <v>149.58472138888899</v>
      </c>
      <c r="F13">
        <v>301.38900000000001</v>
      </c>
      <c r="G13">
        <v>1516</v>
      </c>
      <c r="H13">
        <v>8</v>
      </c>
      <c r="I13">
        <v>0.61652083333333396</v>
      </c>
      <c r="J13">
        <v>0.56795833333334</v>
      </c>
      <c r="K13">
        <v>154.56027305555699</v>
      </c>
      <c r="L13">
        <v>316.73500000000001</v>
      </c>
      <c r="M13">
        <v>1516</v>
      </c>
      <c r="N13">
        <v>8</v>
      </c>
    </row>
    <row r="14" spans="1:14" x14ac:dyDescent="0.35">
      <c r="A14">
        <v>13</v>
      </c>
      <c r="C14">
        <v>0.74170833333333197</v>
      </c>
      <c r="D14">
        <v>0.59804166666666003</v>
      </c>
      <c r="E14">
        <v>150.40815583333199</v>
      </c>
      <c r="F14">
        <v>294.298</v>
      </c>
      <c r="G14">
        <v>1623</v>
      </c>
      <c r="H14">
        <v>8</v>
      </c>
      <c r="I14">
        <v>0.66849999999999499</v>
      </c>
      <c r="J14">
        <v>0.609900000000001</v>
      </c>
      <c r="K14">
        <v>154.56027305555699</v>
      </c>
      <c r="L14">
        <v>328.44</v>
      </c>
      <c r="M14">
        <v>1623</v>
      </c>
      <c r="N14">
        <v>8</v>
      </c>
    </row>
    <row r="15" spans="1:14" x14ac:dyDescent="0.35">
      <c r="A15">
        <v>14</v>
      </c>
      <c r="C15">
        <v>0.64583333333333504</v>
      </c>
      <c r="D15">
        <v>0.50416666666666299</v>
      </c>
      <c r="E15">
        <v>154.56719916666299</v>
      </c>
      <c r="F15">
        <v>305.76499999999999</v>
      </c>
      <c r="G15">
        <v>1723</v>
      </c>
      <c r="H15">
        <v>7</v>
      </c>
      <c r="I15">
        <v>0.6875</v>
      </c>
      <c r="J15">
        <v>0.49791666666665402</v>
      </c>
      <c r="K15">
        <v>154.56719916666299</v>
      </c>
      <c r="L15">
        <v>328.77</v>
      </c>
      <c r="M15">
        <v>1723</v>
      </c>
      <c r="N15">
        <v>8</v>
      </c>
    </row>
    <row r="16" spans="1:14" x14ac:dyDescent="0.35">
      <c r="A16">
        <v>15</v>
      </c>
      <c r="C16">
        <v>0.77083333333334103</v>
      </c>
      <c r="D16">
        <v>0.58749999999998803</v>
      </c>
      <c r="E16">
        <v>154.56719916666299</v>
      </c>
      <c r="F16">
        <v>326.00900000000001</v>
      </c>
      <c r="G16">
        <v>1800</v>
      </c>
      <c r="H16">
        <v>8</v>
      </c>
      <c r="I16">
        <v>0.75</v>
      </c>
      <c r="J16">
        <v>0.57083333333332797</v>
      </c>
      <c r="K16">
        <v>154.56719916666299</v>
      </c>
      <c r="L16">
        <v>323.36200000000002</v>
      </c>
      <c r="M16">
        <v>1800</v>
      </c>
      <c r="N16">
        <v>8</v>
      </c>
    </row>
    <row r="17" spans="1:22" x14ac:dyDescent="0.35">
      <c r="A17">
        <v>16</v>
      </c>
      <c r="C17">
        <v>0.77083333333334103</v>
      </c>
      <c r="D17">
        <v>0.57083333333332797</v>
      </c>
      <c r="E17">
        <v>154.56719916666299</v>
      </c>
      <c r="F17">
        <v>337.33</v>
      </c>
      <c r="G17">
        <v>1853</v>
      </c>
      <c r="H17">
        <v>8</v>
      </c>
      <c r="I17">
        <v>0.72916666666665997</v>
      </c>
      <c r="J17">
        <v>0.57083333333332797</v>
      </c>
      <c r="K17">
        <v>154.56719916666299</v>
      </c>
      <c r="L17">
        <v>343</v>
      </c>
      <c r="M17">
        <v>1853</v>
      </c>
      <c r="N17">
        <v>8</v>
      </c>
    </row>
    <row r="18" spans="1:22" x14ac:dyDescent="0.35">
      <c r="A18">
        <v>17</v>
      </c>
      <c r="C18">
        <v>0.77083333333334103</v>
      </c>
      <c r="D18">
        <v>0.57083333333332797</v>
      </c>
      <c r="E18">
        <v>154.56719916666299</v>
      </c>
      <c r="F18">
        <v>346</v>
      </c>
      <c r="G18">
        <v>1879</v>
      </c>
      <c r="H18">
        <v>8</v>
      </c>
      <c r="I18">
        <v>0.77083333333334103</v>
      </c>
      <c r="J18">
        <v>0.57083333333332797</v>
      </c>
      <c r="K18">
        <v>154.56719916666299</v>
      </c>
      <c r="L18">
        <v>347.69099999999997</v>
      </c>
      <c r="M18">
        <v>1879</v>
      </c>
      <c r="N18">
        <v>8</v>
      </c>
    </row>
    <row r="19" spans="1:22" x14ac:dyDescent="0.35">
      <c r="A19">
        <v>18</v>
      </c>
      <c r="C19">
        <v>0.77083333333334103</v>
      </c>
      <c r="D19">
        <v>0.57083333333332797</v>
      </c>
      <c r="E19">
        <v>154.56719916666299</v>
      </c>
      <c r="F19">
        <v>348</v>
      </c>
      <c r="G19">
        <v>1890</v>
      </c>
      <c r="H19">
        <v>8</v>
      </c>
      <c r="I19">
        <v>0.77083333333334103</v>
      </c>
      <c r="J19">
        <v>0.57083333333332797</v>
      </c>
      <c r="K19">
        <v>154.56719916666299</v>
      </c>
      <c r="L19">
        <v>348</v>
      </c>
      <c r="M19">
        <v>1890</v>
      </c>
      <c r="N19">
        <v>8</v>
      </c>
    </row>
    <row r="20" spans="1:22" x14ac:dyDescent="0.35">
      <c r="A20">
        <v>19</v>
      </c>
      <c r="C20">
        <v>0.75</v>
      </c>
      <c r="D20">
        <v>0.57083333333332797</v>
      </c>
      <c r="E20">
        <v>154.56719916666299</v>
      </c>
      <c r="F20">
        <v>351</v>
      </c>
      <c r="G20">
        <v>1894</v>
      </c>
      <c r="H20">
        <v>8</v>
      </c>
      <c r="I20">
        <v>0.75</v>
      </c>
      <c r="J20">
        <v>0.57083333333332797</v>
      </c>
      <c r="K20">
        <v>154.56719916666299</v>
      </c>
      <c r="L20">
        <v>351</v>
      </c>
      <c r="M20">
        <v>1894</v>
      </c>
      <c r="N20">
        <v>8</v>
      </c>
      <c r="V20" t="s">
        <v>20</v>
      </c>
    </row>
    <row r="21" spans="1:22" x14ac:dyDescent="0.35">
      <c r="I21" s="19"/>
      <c r="J21" s="19"/>
      <c r="K21" s="19"/>
      <c r="L21" s="19"/>
      <c r="M21" s="19"/>
      <c r="N21" s="19"/>
    </row>
    <row r="22" spans="1:22" x14ac:dyDescent="0.35">
      <c r="A22" t="s">
        <v>21</v>
      </c>
      <c r="C22">
        <f>SUBTOTAL(107,Table111[average Precision WITHOUT Replacement])</f>
        <v>0.15180273391185042</v>
      </c>
      <c r="I22" s="19">
        <f>SUBTOTAL(107,I2:I8)</f>
        <v>9.1635490281965992E-2</v>
      </c>
      <c r="J22" s="19"/>
      <c r="K22" s="19"/>
      <c r="L22" s="19"/>
      <c r="M22" s="19"/>
      <c r="N22" s="19">
        <f>SUBTOTAL(109,Table111[faults Located  WITH Replacement])</f>
        <v>148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="60" zoomScaleNormal="60" workbookViewId="0">
      <selection activeCell="C2" sqref="C2:H14"/>
    </sheetView>
  </sheetViews>
  <sheetFormatPr defaultRowHeight="14.5" x14ac:dyDescent="0.35"/>
  <cols>
    <col min="2" max="2" width="14.26953125" customWidth="1"/>
    <col min="3" max="3" width="14.1796875" customWidth="1"/>
    <col min="4" max="4" width="14.26953125" customWidth="1"/>
    <col min="5" max="5" width="13.26953125" customWidth="1"/>
    <col min="6" max="6" width="13.81640625" customWidth="1"/>
    <col min="7" max="7" width="12.453125" customWidth="1"/>
    <col min="8" max="8" width="15.08984375" customWidth="1"/>
    <col min="9" max="9" width="19.1796875" customWidth="1"/>
    <col min="10" max="10" width="18.6328125" customWidth="1"/>
    <col min="11" max="11" width="14.1796875" customWidth="1"/>
    <col min="12" max="12" width="13.1796875" customWidth="1"/>
    <col min="13" max="14" width="12.54296875" customWidth="1"/>
  </cols>
  <sheetData>
    <row r="1" spans="1:14" s="1" customFormat="1" ht="60.5" customHeight="1" x14ac:dyDescent="0.35">
      <c r="A1" s="1" t="s">
        <v>0</v>
      </c>
      <c r="B1" s="1" t="s">
        <v>2</v>
      </c>
      <c r="C1" s="1" t="s">
        <v>44</v>
      </c>
      <c r="D1" s="1" t="s">
        <v>43</v>
      </c>
      <c r="E1" s="1" t="s">
        <v>42</v>
      </c>
      <c r="F1" s="1" t="s">
        <v>41</v>
      </c>
      <c r="G1" s="1" t="s">
        <v>40</v>
      </c>
      <c r="H1" s="1" t="s">
        <v>39</v>
      </c>
      <c r="I1" s="18" t="s">
        <v>33</v>
      </c>
      <c r="J1" s="18" t="s">
        <v>34</v>
      </c>
      <c r="K1" s="18" t="s">
        <v>35</v>
      </c>
      <c r="L1" s="18" t="s">
        <v>36</v>
      </c>
      <c r="M1" s="18" t="s">
        <v>37</v>
      </c>
      <c r="N1" s="18" t="s">
        <v>38</v>
      </c>
    </row>
    <row r="2" spans="1:14" x14ac:dyDescent="0.35">
      <c r="A2">
        <v>1</v>
      </c>
      <c r="B2" t="s">
        <v>1</v>
      </c>
      <c r="C2">
        <v>0.33125000000000598</v>
      </c>
      <c r="D2">
        <v>0.42916666666667103</v>
      </c>
      <c r="E2">
        <v>153.764270522224</v>
      </c>
      <c r="F2">
        <v>74.912000000000006</v>
      </c>
      <c r="G2">
        <v>129</v>
      </c>
      <c r="H2">
        <v>6</v>
      </c>
      <c r="I2">
        <v>0.43229166666667201</v>
      </c>
      <c r="J2">
        <v>0.64791666666667203</v>
      </c>
      <c r="K2">
        <v>126.007769722218</v>
      </c>
      <c r="L2">
        <v>68</v>
      </c>
      <c r="M2">
        <v>129</v>
      </c>
      <c r="N2">
        <v>7</v>
      </c>
    </row>
    <row r="3" spans="1:14" x14ac:dyDescent="0.35">
      <c r="A3">
        <v>2</v>
      </c>
      <c r="B3" t="s">
        <v>1</v>
      </c>
      <c r="C3">
        <v>0.60929166666666901</v>
      </c>
      <c r="D3">
        <v>0.76745833333332703</v>
      </c>
      <c r="E3">
        <v>143.73542191222</v>
      </c>
      <c r="F3">
        <v>112.80200000000001</v>
      </c>
      <c r="G3">
        <v>258</v>
      </c>
      <c r="H3">
        <v>8</v>
      </c>
      <c r="I3">
        <v>0.36401488095238899</v>
      </c>
      <c r="J3">
        <v>0.52291666666667103</v>
      </c>
      <c r="K3">
        <v>154.145258055554</v>
      </c>
      <c r="L3">
        <v>111.04300000000001</v>
      </c>
      <c r="M3">
        <v>258</v>
      </c>
      <c r="N3">
        <v>8</v>
      </c>
    </row>
    <row r="4" spans="1:14" x14ac:dyDescent="0.35">
      <c r="A4">
        <v>3</v>
      </c>
      <c r="B4" t="s">
        <v>1</v>
      </c>
      <c r="C4">
        <v>0.49583333333333601</v>
      </c>
      <c r="D4">
        <v>0.58749999999998803</v>
      </c>
      <c r="E4">
        <v>149.31519001110999</v>
      </c>
      <c r="F4">
        <v>140.80699999999999</v>
      </c>
      <c r="G4">
        <v>387</v>
      </c>
      <c r="H4">
        <v>7</v>
      </c>
      <c r="I4">
        <v>0.61458333333333304</v>
      </c>
      <c r="J4">
        <v>0.53333333333334398</v>
      </c>
      <c r="K4">
        <v>154.21140083333</v>
      </c>
      <c r="L4">
        <v>134.45599999999999</v>
      </c>
      <c r="M4">
        <v>387</v>
      </c>
      <c r="N4">
        <v>8</v>
      </c>
    </row>
    <row r="5" spans="1:14" x14ac:dyDescent="0.35">
      <c r="A5">
        <v>4</v>
      </c>
      <c r="B5" t="s">
        <v>1</v>
      </c>
      <c r="C5">
        <v>0.52104999999999202</v>
      </c>
      <c r="D5">
        <v>0.50532500000000402</v>
      </c>
      <c r="E5">
        <v>154.21140083333</v>
      </c>
      <c r="F5">
        <v>142.73599999999999</v>
      </c>
      <c r="G5">
        <v>516</v>
      </c>
      <c r="H5">
        <v>7.4130000000000003</v>
      </c>
      <c r="I5">
        <v>0.63690476190476997</v>
      </c>
      <c r="J5">
        <v>0.67499999999999505</v>
      </c>
      <c r="K5">
        <v>150.045280555554</v>
      </c>
      <c r="L5">
        <v>152</v>
      </c>
      <c r="M5">
        <v>516</v>
      </c>
      <c r="N5">
        <v>8</v>
      </c>
    </row>
    <row r="6" spans="1:14" x14ac:dyDescent="0.35">
      <c r="A6">
        <v>5</v>
      </c>
      <c r="C6">
        <v>0.78102083333333105</v>
      </c>
      <c r="D6">
        <v>0.69120833333332699</v>
      </c>
      <c r="E6">
        <v>143.82333722221901</v>
      </c>
      <c r="F6">
        <v>149.685</v>
      </c>
      <c r="G6">
        <v>641</v>
      </c>
      <c r="H6">
        <v>8</v>
      </c>
      <c r="I6">
        <v>0.54583333333333806</v>
      </c>
      <c r="J6">
        <v>0.55000000000000404</v>
      </c>
      <c r="K6">
        <v>150.06028111111101</v>
      </c>
      <c r="L6">
        <v>163.178</v>
      </c>
      <c r="M6">
        <v>641</v>
      </c>
      <c r="N6">
        <v>8</v>
      </c>
    </row>
    <row r="7" spans="1:14" x14ac:dyDescent="0.35">
      <c r="A7">
        <v>6</v>
      </c>
      <c r="C7">
        <v>0.70833333333333803</v>
      </c>
      <c r="D7">
        <v>0.51875833333332799</v>
      </c>
      <c r="E7">
        <v>150.09055416666899</v>
      </c>
      <c r="F7">
        <v>161.304</v>
      </c>
      <c r="G7">
        <v>758</v>
      </c>
      <c r="H7">
        <v>8</v>
      </c>
      <c r="I7">
        <v>0.64999999999998703</v>
      </c>
      <c r="J7">
        <v>0.69583333333332698</v>
      </c>
      <c r="K7">
        <v>154.218326944447</v>
      </c>
      <c r="L7">
        <v>171</v>
      </c>
      <c r="M7">
        <v>758</v>
      </c>
      <c r="N7">
        <v>8</v>
      </c>
    </row>
    <row r="8" spans="1:14" x14ac:dyDescent="0.35">
      <c r="A8">
        <v>7</v>
      </c>
      <c r="C8">
        <v>0.80416666666667203</v>
      </c>
      <c r="D8">
        <v>0.69583333333332698</v>
      </c>
      <c r="E8">
        <v>154.15221444444501</v>
      </c>
      <c r="F8">
        <v>167.953</v>
      </c>
      <c r="G8">
        <v>870</v>
      </c>
      <c r="H8">
        <v>8</v>
      </c>
      <c r="I8">
        <v>0.64583333333333504</v>
      </c>
      <c r="J8">
        <v>0.5625</v>
      </c>
      <c r="K8">
        <v>154.15221444444501</v>
      </c>
      <c r="L8">
        <v>173</v>
      </c>
      <c r="M8">
        <v>870</v>
      </c>
      <c r="N8">
        <v>7</v>
      </c>
    </row>
    <row r="9" spans="1:14" x14ac:dyDescent="0.35">
      <c r="A9">
        <v>8</v>
      </c>
      <c r="C9">
        <v>0.875</v>
      </c>
      <c r="D9">
        <v>0.61249999999999905</v>
      </c>
      <c r="E9">
        <v>150.11139305555699</v>
      </c>
      <c r="F9">
        <v>180.97900000000001</v>
      </c>
      <c r="G9">
        <v>968</v>
      </c>
      <c r="H9">
        <v>8</v>
      </c>
      <c r="I9">
        <v>0.72916666666665997</v>
      </c>
      <c r="J9">
        <v>0.57083333333332797</v>
      </c>
      <c r="K9">
        <v>154.218326944447</v>
      </c>
      <c r="L9">
        <v>184.916</v>
      </c>
      <c r="M9">
        <v>968</v>
      </c>
      <c r="N9">
        <v>8</v>
      </c>
    </row>
    <row r="10" spans="1:14" x14ac:dyDescent="0.35">
      <c r="A10">
        <v>9</v>
      </c>
      <c r="C10">
        <v>0.875</v>
      </c>
      <c r="D10">
        <v>0.65416666666666301</v>
      </c>
      <c r="E10">
        <v>154.15221444444501</v>
      </c>
      <c r="F10">
        <v>183</v>
      </c>
      <c r="G10">
        <v>1038</v>
      </c>
      <c r="H10">
        <v>8</v>
      </c>
      <c r="I10">
        <v>0.8125</v>
      </c>
      <c r="J10">
        <v>0.65416666666666301</v>
      </c>
      <c r="K10">
        <v>154.17944930999599</v>
      </c>
      <c r="L10">
        <v>192</v>
      </c>
      <c r="M10">
        <v>1038</v>
      </c>
      <c r="N10">
        <v>8</v>
      </c>
    </row>
    <row r="11" spans="1:14" x14ac:dyDescent="0.35">
      <c r="A11">
        <v>10</v>
      </c>
      <c r="C11">
        <v>0.83333333333334303</v>
      </c>
      <c r="D11">
        <v>0.61249999999999905</v>
      </c>
      <c r="E11">
        <v>154.218326944447</v>
      </c>
      <c r="F11">
        <v>188.32900000000001</v>
      </c>
      <c r="G11">
        <v>1085</v>
      </c>
      <c r="H11">
        <v>8</v>
      </c>
      <c r="I11">
        <v>0.875</v>
      </c>
      <c r="J11">
        <v>0.69583333333332698</v>
      </c>
      <c r="K11">
        <v>154.218326944447</v>
      </c>
      <c r="L11">
        <v>190</v>
      </c>
      <c r="M11">
        <v>1085</v>
      </c>
      <c r="N11">
        <v>8</v>
      </c>
    </row>
    <row r="12" spans="1:14" x14ac:dyDescent="0.35">
      <c r="A12">
        <v>11</v>
      </c>
      <c r="C12">
        <v>0.9375</v>
      </c>
      <c r="D12">
        <v>0.69583333333332698</v>
      </c>
      <c r="E12">
        <v>154.218326944447</v>
      </c>
      <c r="F12">
        <v>192</v>
      </c>
      <c r="G12">
        <v>1114</v>
      </c>
      <c r="H12">
        <v>8</v>
      </c>
      <c r="I12">
        <v>0.85416666666665597</v>
      </c>
      <c r="J12">
        <v>0.65416666666666301</v>
      </c>
      <c r="K12">
        <v>154.218326944447</v>
      </c>
      <c r="L12">
        <v>194</v>
      </c>
      <c r="M12">
        <v>1114</v>
      </c>
      <c r="N12">
        <v>8</v>
      </c>
    </row>
    <row r="13" spans="1:14" x14ac:dyDescent="0.35">
      <c r="A13">
        <v>12</v>
      </c>
      <c r="C13">
        <v>0.9375</v>
      </c>
      <c r="D13">
        <v>0.65416666666666301</v>
      </c>
      <c r="E13">
        <v>154.218326944447</v>
      </c>
      <c r="F13">
        <v>194</v>
      </c>
      <c r="G13">
        <v>1120</v>
      </c>
      <c r="H13">
        <v>8</v>
      </c>
      <c r="I13">
        <v>0.89583333333334503</v>
      </c>
      <c r="J13">
        <v>0.65416666666666301</v>
      </c>
      <c r="K13">
        <v>154.218326944447</v>
      </c>
      <c r="L13">
        <v>194</v>
      </c>
      <c r="M13">
        <v>1120</v>
      </c>
      <c r="N13">
        <v>8</v>
      </c>
    </row>
    <row r="14" spans="1:14" x14ac:dyDescent="0.35">
      <c r="A14">
        <v>13</v>
      </c>
      <c r="C14">
        <v>0.9375</v>
      </c>
      <c r="D14">
        <v>0.65416666666666301</v>
      </c>
      <c r="E14">
        <v>154.218326944447</v>
      </c>
      <c r="F14">
        <v>194</v>
      </c>
      <c r="G14">
        <v>1121</v>
      </c>
      <c r="H14">
        <v>8</v>
      </c>
      <c r="I14">
        <v>0.9375</v>
      </c>
      <c r="J14">
        <v>0.65416666666666301</v>
      </c>
      <c r="K14">
        <v>154.218326944447</v>
      </c>
      <c r="L14">
        <v>194</v>
      </c>
      <c r="M14">
        <v>1121</v>
      </c>
      <c r="N14">
        <v>8</v>
      </c>
    </row>
    <row r="15" spans="1:14" x14ac:dyDescent="0.35">
      <c r="I15" s="19"/>
      <c r="J15" s="19"/>
      <c r="K15" s="19"/>
      <c r="L15" s="19"/>
      <c r="M15" s="19"/>
      <c r="N15" s="19"/>
    </row>
    <row r="16" spans="1:14" x14ac:dyDescent="0.35">
      <c r="I16" s="19"/>
      <c r="J16" s="19"/>
      <c r="K16" s="19"/>
      <c r="L16" s="19"/>
      <c r="M16" s="19"/>
      <c r="N16" s="19"/>
    </row>
    <row r="17" spans="1:14" x14ac:dyDescent="0.35">
      <c r="I17" s="19"/>
      <c r="J17" s="19"/>
      <c r="K17" s="19"/>
      <c r="L17" s="19"/>
      <c r="M17" s="19"/>
      <c r="N17" s="19"/>
    </row>
    <row r="18" spans="1:14" x14ac:dyDescent="0.35">
      <c r="I18" s="19"/>
      <c r="J18" s="19"/>
      <c r="K18" s="19"/>
      <c r="L18" s="19"/>
      <c r="M18" s="19"/>
      <c r="N18" s="19"/>
    </row>
    <row r="19" spans="1:14" x14ac:dyDescent="0.35">
      <c r="I19" s="19"/>
      <c r="J19" s="19"/>
      <c r="K19" s="19"/>
      <c r="L19" s="19"/>
      <c r="M19" s="19"/>
      <c r="N19" s="19"/>
    </row>
    <row r="20" spans="1:14" x14ac:dyDescent="0.35">
      <c r="I20" s="19"/>
      <c r="J20" s="19"/>
      <c r="K20" s="19"/>
      <c r="L20" s="19"/>
      <c r="M20" s="19"/>
      <c r="N20" s="19"/>
    </row>
    <row r="21" spans="1:14" x14ac:dyDescent="0.35">
      <c r="I21" s="19"/>
      <c r="J21" s="19"/>
      <c r="K21" s="19"/>
      <c r="L21" s="19"/>
      <c r="M21" s="19"/>
      <c r="N21" s="19"/>
    </row>
    <row r="22" spans="1:14" x14ac:dyDescent="0.35">
      <c r="A22" t="s">
        <v>21</v>
      </c>
      <c r="C22">
        <f>SUBTOTAL(107,Table13[average Precision WITHOUT Replacement])</f>
        <v>0.19592627012784902</v>
      </c>
      <c r="I22" s="19">
        <f>SUBTOTAL(107,I2:I5)</f>
        <v>0.13463226847439952</v>
      </c>
      <c r="J22" s="19"/>
      <c r="K22" s="19"/>
      <c r="L22" s="19"/>
      <c r="M22" s="19"/>
      <c r="N22" s="19">
        <f>SUBTOTAL(109,Table13[faults Located  WITH Replacement])</f>
        <v>102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zoomScale="60" zoomScaleNormal="60" workbookViewId="0">
      <selection activeCell="E48" sqref="E48"/>
    </sheetView>
  </sheetViews>
  <sheetFormatPr defaultRowHeight="14.5" x14ac:dyDescent="0.35"/>
  <cols>
    <col min="2" max="2" width="14.26953125" customWidth="1"/>
    <col min="3" max="3" width="14.1796875" customWidth="1"/>
    <col min="4" max="4" width="14.26953125" customWidth="1"/>
    <col min="5" max="5" width="13.26953125" customWidth="1"/>
    <col min="6" max="6" width="13.81640625" customWidth="1"/>
    <col min="7" max="7" width="12.453125" customWidth="1"/>
    <col min="8" max="8" width="15.08984375" customWidth="1"/>
    <col min="9" max="9" width="19.1796875" customWidth="1"/>
    <col min="10" max="10" width="18.6328125" customWidth="1"/>
    <col min="11" max="11" width="14.1796875" customWidth="1"/>
    <col min="12" max="12" width="13.1796875" customWidth="1"/>
    <col min="13" max="14" width="12.54296875" customWidth="1"/>
  </cols>
  <sheetData>
    <row r="1" spans="1:14" s="1" customFormat="1" ht="60.5" customHeight="1" x14ac:dyDescent="0.35">
      <c r="A1" s="1" t="s">
        <v>0</v>
      </c>
      <c r="B1" s="1" t="s">
        <v>2</v>
      </c>
      <c r="C1" s="1" t="s">
        <v>44</v>
      </c>
      <c r="D1" s="1" t="s">
        <v>43</v>
      </c>
      <c r="E1" s="1" t="s">
        <v>42</v>
      </c>
      <c r="F1" s="1" t="s">
        <v>41</v>
      </c>
      <c r="G1" s="1" t="s">
        <v>40</v>
      </c>
      <c r="H1" s="1" t="s">
        <v>39</v>
      </c>
      <c r="I1" s="18" t="s">
        <v>33</v>
      </c>
      <c r="J1" s="18" t="s">
        <v>34</v>
      </c>
      <c r="K1" s="18" t="s">
        <v>35</v>
      </c>
      <c r="L1" s="18" t="s">
        <v>36</v>
      </c>
      <c r="M1" s="18" t="s">
        <v>37</v>
      </c>
      <c r="N1" s="18" t="s">
        <v>38</v>
      </c>
    </row>
    <row r="2" spans="1:14" x14ac:dyDescent="0.35">
      <c r="A2">
        <v>1</v>
      </c>
      <c r="C2">
        <v>0.34927083333332998</v>
      </c>
      <c r="D2">
        <v>0.49791666666665402</v>
      </c>
      <c r="E2">
        <v>106.590274722223</v>
      </c>
      <c r="F2">
        <v>91.028999999999996</v>
      </c>
      <c r="G2">
        <v>129</v>
      </c>
      <c r="H2">
        <v>7</v>
      </c>
      <c r="I2">
        <v>0.33333333333333098</v>
      </c>
      <c r="J2">
        <v>0.45625000000000698</v>
      </c>
      <c r="K2">
        <v>152.031666944443</v>
      </c>
      <c r="L2">
        <v>81.141000000000005</v>
      </c>
      <c r="M2">
        <v>129</v>
      </c>
      <c r="N2">
        <v>8</v>
      </c>
    </row>
    <row r="3" spans="1:14" x14ac:dyDescent="0.35">
      <c r="A3">
        <v>2</v>
      </c>
      <c r="C3">
        <v>0.346562499999998</v>
      </c>
      <c r="D3">
        <v>0.43124999999999297</v>
      </c>
      <c r="E3">
        <v>131.361627214446</v>
      </c>
      <c r="F3">
        <v>169.578</v>
      </c>
      <c r="G3">
        <v>258</v>
      </c>
      <c r="H3">
        <v>6</v>
      </c>
      <c r="I3">
        <v>0.35007142857142798</v>
      </c>
      <c r="J3">
        <v>0.431999999999993</v>
      </c>
      <c r="K3">
        <v>75.016646388889001</v>
      </c>
      <c r="L3">
        <v>133.946</v>
      </c>
      <c r="M3">
        <v>258</v>
      </c>
      <c r="N3">
        <v>8</v>
      </c>
    </row>
    <row r="4" spans="1:14" x14ac:dyDescent="0.35">
      <c r="A4">
        <v>3</v>
      </c>
      <c r="C4">
        <v>0.40423214285714498</v>
      </c>
      <c r="D4">
        <v>0.48124999999999202</v>
      </c>
      <c r="E4">
        <v>121.843295822222</v>
      </c>
      <c r="F4">
        <v>213.25800000000001</v>
      </c>
      <c r="G4">
        <v>387</v>
      </c>
      <c r="H4">
        <v>7</v>
      </c>
      <c r="I4">
        <v>0.40104166666667102</v>
      </c>
      <c r="J4">
        <v>0.44791666666667201</v>
      </c>
      <c r="K4">
        <v>135.79220555555401</v>
      </c>
      <c r="L4">
        <v>210.33600000000001</v>
      </c>
      <c r="M4">
        <v>387</v>
      </c>
      <c r="N4">
        <v>5</v>
      </c>
    </row>
    <row r="5" spans="1:14" x14ac:dyDescent="0.35">
      <c r="A5">
        <v>4</v>
      </c>
      <c r="C5">
        <v>0.51254166666666101</v>
      </c>
      <c r="D5">
        <v>0.46666666666665502</v>
      </c>
      <c r="E5">
        <v>150.22226360555601</v>
      </c>
      <c r="F5">
        <v>253.39400000000001</v>
      </c>
      <c r="G5">
        <v>516</v>
      </c>
      <c r="H5">
        <v>8</v>
      </c>
      <c r="I5">
        <v>0.486916666666662</v>
      </c>
      <c r="J5">
        <v>0.52591666666666503</v>
      </c>
      <c r="K5">
        <v>123.25863083333</v>
      </c>
      <c r="L5">
        <v>202.761</v>
      </c>
      <c r="M5">
        <v>516</v>
      </c>
      <c r="N5">
        <v>7</v>
      </c>
    </row>
    <row r="6" spans="1:14" x14ac:dyDescent="0.35">
      <c r="A6">
        <v>5</v>
      </c>
      <c r="C6">
        <v>0.61058958333333102</v>
      </c>
      <c r="D6">
        <v>0.65560416666666099</v>
      </c>
      <c r="E6">
        <v>154.64917222222201</v>
      </c>
      <c r="F6">
        <v>294.75400000000002</v>
      </c>
      <c r="G6">
        <v>645</v>
      </c>
      <c r="H6">
        <v>8</v>
      </c>
      <c r="I6">
        <v>0.59561417748916301</v>
      </c>
      <c r="J6">
        <v>0.63546666666666596</v>
      </c>
      <c r="K6">
        <v>154.15637388889101</v>
      </c>
      <c r="L6">
        <v>232.61</v>
      </c>
      <c r="M6">
        <v>645</v>
      </c>
      <c r="N6">
        <v>6.0140000000000002</v>
      </c>
    </row>
    <row r="7" spans="1:14" x14ac:dyDescent="0.35">
      <c r="A7">
        <v>6</v>
      </c>
      <c r="C7">
        <v>0.61699999999999799</v>
      </c>
      <c r="D7">
        <v>0.52012500000000395</v>
      </c>
      <c r="E7">
        <v>126.50305361111199</v>
      </c>
      <c r="F7">
        <v>298.54700000000003</v>
      </c>
      <c r="G7">
        <v>774</v>
      </c>
      <c r="H7">
        <v>7</v>
      </c>
      <c r="I7">
        <v>0.48720833333334101</v>
      </c>
      <c r="J7">
        <v>0.452083333333336</v>
      </c>
      <c r="K7">
        <v>149.202767777779</v>
      </c>
      <c r="L7">
        <v>294.53300000000002</v>
      </c>
      <c r="M7">
        <v>774</v>
      </c>
      <c r="N7">
        <v>8</v>
      </c>
    </row>
    <row r="8" spans="1:14" x14ac:dyDescent="0.35">
      <c r="A8">
        <v>7</v>
      </c>
      <c r="C8">
        <v>0.47255000000000702</v>
      </c>
      <c r="D8">
        <v>0.43065833333334302</v>
      </c>
      <c r="E8">
        <v>137.99943444444199</v>
      </c>
      <c r="F8">
        <v>325.14499999999998</v>
      </c>
      <c r="G8">
        <v>903</v>
      </c>
      <c r="H8">
        <v>7</v>
      </c>
      <c r="I8">
        <v>0.53868541666667302</v>
      </c>
      <c r="J8">
        <v>0.56376041666666799</v>
      </c>
      <c r="K8">
        <v>130.76278472222</v>
      </c>
      <c r="L8">
        <v>329.11599999999999</v>
      </c>
      <c r="M8">
        <v>903</v>
      </c>
      <c r="N8">
        <v>8</v>
      </c>
    </row>
    <row r="9" spans="1:14" x14ac:dyDescent="0.35">
      <c r="A9">
        <v>8</v>
      </c>
      <c r="C9">
        <v>0.35416666666666902</v>
      </c>
      <c r="D9">
        <v>0.33749999999999702</v>
      </c>
      <c r="E9">
        <v>137.986091666666</v>
      </c>
      <c r="F9">
        <v>352.52600000000001</v>
      </c>
      <c r="G9">
        <v>1032</v>
      </c>
      <c r="H9">
        <v>6</v>
      </c>
      <c r="I9">
        <v>0.671875</v>
      </c>
      <c r="J9">
        <v>0.63750000000000195</v>
      </c>
      <c r="K9">
        <v>153.89694000000301</v>
      </c>
      <c r="L9">
        <v>334.38799999999998</v>
      </c>
      <c r="M9">
        <v>1032</v>
      </c>
      <c r="N9">
        <v>8</v>
      </c>
    </row>
    <row r="10" spans="1:14" x14ac:dyDescent="0.35">
      <c r="A10">
        <v>9</v>
      </c>
      <c r="C10">
        <v>0.599197916666668</v>
      </c>
      <c r="D10">
        <v>0.49374999999999097</v>
      </c>
      <c r="E10">
        <v>150.007815161114</v>
      </c>
      <c r="F10">
        <v>345.01</v>
      </c>
      <c r="G10">
        <v>1161</v>
      </c>
      <c r="H10">
        <v>8</v>
      </c>
      <c r="I10">
        <v>0.47556874999999299</v>
      </c>
      <c r="J10">
        <v>0.52779166666667199</v>
      </c>
      <c r="K10">
        <v>154.34276361111301</v>
      </c>
      <c r="L10">
        <v>366.11099999999999</v>
      </c>
      <c r="M10">
        <v>1161</v>
      </c>
      <c r="N10">
        <v>7</v>
      </c>
    </row>
    <row r="11" spans="1:14" x14ac:dyDescent="0.35">
      <c r="A11">
        <v>10</v>
      </c>
      <c r="C11">
        <v>0.59029166666667598</v>
      </c>
      <c r="D11">
        <v>0.49374999999999097</v>
      </c>
      <c r="E11">
        <v>131.342771111113</v>
      </c>
      <c r="F11">
        <v>394.58100000000002</v>
      </c>
      <c r="G11">
        <v>1290</v>
      </c>
      <c r="H11">
        <v>8</v>
      </c>
      <c r="I11">
        <v>0.61249999999999905</v>
      </c>
      <c r="J11">
        <v>0.52499999999999003</v>
      </c>
      <c r="K11">
        <v>154.64917222222201</v>
      </c>
      <c r="L11">
        <v>381.51400000000001</v>
      </c>
      <c r="M11">
        <v>1290</v>
      </c>
      <c r="N11">
        <v>7</v>
      </c>
    </row>
    <row r="12" spans="1:14" x14ac:dyDescent="0.35">
      <c r="A12">
        <v>11</v>
      </c>
      <c r="C12">
        <v>0.53556250000000805</v>
      </c>
      <c r="D12">
        <v>0.452083333333336</v>
      </c>
      <c r="E12">
        <v>149.72556499999999</v>
      </c>
      <c r="F12">
        <v>369.58800000000002</v>
      </c>
      <c r="G12">
        <v>1419</v>
      </c>
      <c r="H12">
        <v>8</v>
      </c>
      <c r="I12">
        <v>0.54564583333333605</v>
      </c>
      <c r="J12">
        <v>0.452083333333336</v>
      </c>
      <c r="K12">
        <v>154.40499916666801</v>
      </c>
      <c r="L12">
        <v>392.15</v>
      </c>
      <c r="M12">
        <v>1419</v>
      </c>
      <c r="N12">
        <v>8</v>
      </c>
    </row>
    <row r="13" spans="1:14" x14ac:dyDescent="0.35">
      <c r="A13">
        <v>12</v>
      </c>
      <c r="C13">
        <v>0.62634374999999498</v>
      </c>
      <c r="D13">
        <v>0.52197500000000596</v>
      </c>
      <c r="E13">
        <v>137.99943444444199</v>
      </c>
      <c r="F13">
        <v>389.83600000000001</v>
      </c>
      <c r="G13">
        <v>1548</v>
      </c>
      <c r="H13">
        <v>7</v>
      </c>
      <c r="I13">
        <v>0.58662499999999895</v>
      </c>
      <c r="J13">
        <v>0.57083333333332797</v>
      </c>
      <c r="K13">
        <v>131.342771111113</v>
      </c>
      <c r="L13">
        <v>390.27699999999999</v>
      </c>
      <c r="M13">
        <v>1548</v>
      </c>
      <c r="N13">
        <v>6</v>
      </c>
    </row>
    <row r="14" spans="1:14" x14ac:dyDescent="0.35">
      <c r="A14">
        <v>13</v>
      </c>
      <c r="C14">
        <v>0.62560416666667595</v>
      </c>
      <c r="D14">
        <v>0.56041666666665702</v>
      </c>
      <c r="E14">
        <v>132.42195027777399</v>
      </c>
      <c r="F14">
        <v>386.05900000000003</v>
      </c>
      <c r="G14">
        <v>1677</v>
      </c>
      <c r="H14">
        <v>8</v>
      </c>
      <c r="I14">
        <v>0.60416666666666696</v>
      </c>
      <c r="J14">
        <v>0.49791666666665402</v>
      </c>
      <c r="K14">
        <v>154.39807305555101</v>
      </c>
      <c r="L14">
        <v>417.40499999999997</v>
      </c>
      <c r="M14">
        <v>1677</v>
      </c>
      <c r="N14">
        <v>8</v>
      </c>
    </row>
    <row r="15" spans="1:14" x14ac:dyDescent="0.35">
      <c r="A15">
        <v>14</v>
      </c>
      <c r="C15">
        <v>0.60066666666666702</v>
      </c>
      <c r="D15">
        <v>0.44925000000000698</v>
      </c>
      <c r="E15">
        <v>131.32942833333499</v>
      </c>
      <c r="F15">
        <v>393.47199999999998</v>
      </c>
      <c r="G15">
        <v>1806</v>
      </c>
      <c r="H15">
        <v>7</v>
      </c>
      <c r="I15">
        <v>0.46377083333333302</v>
      </c>
      <c r="J15">
        <v>0.41041666666666299</v>
      </c>
      <c r="K15">
        <v>150.54294728333201</v>
      </c>
      <c r="L15">
        <v>414.995</v>
      </c>
      <c r="M15">
        <v>1806</v>
      </c>
      <c r="N15">
        <v>6</v>
      </c>
    </row>
    <row r="16" spans="1:14" x14ac:dyDescent="0.35">
      <c r="A16">
        <v>15</v>
      </c>
      <c r="C16">
        <v>0.47916666666667301</v>
      </c>
      <c r="D16">
        <v>0.37916666666666299</v>
      </c>
      <c r="E16">
        <v>141.106131666663</v>
      </c>
      <c r="F16">
        <v>404.30099999999999</v>
      </c>
      <c r="G16">
        <v>1935</v>
      </c>
      <c r="H16">
        <v>7</v>
      </c>
      <c r="I16">
        <v>0.58333333333333104</v>
      </c>
      <c r="J16">
        <v>0.452083333333336</v>
      </c>
      <c r="K16">
        <v>149.418365233336</v>
      </c>
      <c r="L16">
        <v>422.36200000000002</v>
      </c>
      <c r="M16">
        <v>1935</v>
      </c>
      <c r="N16">
        <v>7</v>
      </c>
    </row>
    <row r="17" spans="1:14" x14ac:dyDescent="0.35">
      <c r="A17">
        <v>16</v>
      </c>
      <c r="C17">
        <v>0.59751666666666903</v>
      </c>
      <c r="D17">
        <v>0.43962499999999799</v>
      </c>
      <c r="E17">
        <v>154.65609833333201</v>
      </c>
      <c r="F17">
        <v>387.57499999999999</v>
      </c>
      <c r="G17">
        <v>2064</v>
      </c>
      <c r="H17">
        <v>5.9470000000000001</v>
      </c>
      <c r="I17">
        <v>0.54097916666666901</v>
      </c>
      <c r="J17">
        <v>0.51334166666665504</v>
      </c>
      <c r="K17">
        <v>154.642755555554</v>
      </c>
      <c r="L17">
        <v>431.13600000000002</v>
      </c>
      <c r="M17">
        <v>2064</v>
      </c>
      <c r="N17">
        <v>7</v>
      </c>
    </row>
    <row r="18" spans="1:14" x14ac:dyDescent="0.35">
      <c r="A18">
        <v>17</v>
      </c>
      <c r="C18">
        <v>0.57591666666666497</v>
      </c>
      <c r="D18">
        <v>0.517708333333324</v>
      </c>
      <c r="E18">
        <v>112.32359499999799</v>
      </c>
      <c r="F18">
        <v>382.38</v>
      </c>
      <c r="G18">
        <v>2193</v>
      </c>
      <c r="H18">
        <v>6.7560000000000002</v>
      </c>
      <c r="I18">
        <v>0.66666666666666297</v>
      </c>
      <c r="J18">
        <v>0.59166666666665901</v>
      </c>
      <c r="K18">
        <v>154.65609833333201</v>
      </c>
      <c r="L18">
        <v>436.29899999999998</v>
      </c>
      <c r="M18">
        <v>2193</v>
      </c>
      <c r="N18">
        <v>8</v>
      </c>
    </row>
    <row r="19" spans="1:14" x14ac:dyDescent="0.35">
      <c r="A19">
        <v>18</v>
      </c>
      <c r="C19">
        <v>0.61072916666666099</v>
      </c>
      <c r="D19">
        <v>0.53541666666666599</v>
      </c>
      <c r="E19">
        <v>132.42195027777399</v>
      </c>
      <c r="F19">
        <v>411.79500000000002</v>
      </c>
      <c r="G19">
        <v>2322</v>
      </c>
      <c r="H19">
        <v>8</v>
      </c>
      <c r="I19">
        <v>0.58333333333333104</v>
      </c>
      <c r="J19">
        <v>0.43541666666665602</v>
      </c>
      <c r="K19">
        <v>154.56027305555699</v>
      </c>
      <c r="L19">
        <v>453.00099999999998</v>
      </c>
      <c r="M19">
        <v>2322</v>
      </c>
      <c r="N19">
        <v>7</v>
      </c>
    </row>
    <row r="20" spans="1:14" x14ac:dyDescent="0.35">
      <c r="A20">
        <v>19</v>
      </c>
      <c r="C20">
        <v>0.66789583333333002</v>
      </c>
      <c r="D20">
        <v>0.495974999999994</v>
      </c>
      <c r="E20">
        <v>127.450266666666</v>
      </c>
      <c r="F20">
        <v>393.452</v>
      </c>
      <c r="G20">
        <v>2451</v>
      </c>
      <c r="H20">
        <v>8</v>
      </c>
      <c r="I20">
        <v>0.64583333333333504</v>
      </c>
      <c r="J20">
        <v>0.42500000000000698</v>
      </c>
      <c r="K20">
        <v>154.64917222222201</v>
      </c>
      <c r="L20">
        <v>456.71699999999998</v>
      </c>
      <c r="M20">
        <v>2451</v>
      </c>
      <c r="N20">
        <v>7</v>
      </c>
    </row>
    <row r="21" spans="1:14" x14ac:dyDescent="0.35">
      <c r="A21">
        <v>20</v>
      </c>
      <c r="C21">
        <v>0.79166666666665797</v>
      </c>
      <c r="D21">
        <v>0.63750000000000195</v>
      </c>
      <c r="E21">
        <v>154.65609833333201</v>
      </c>
      <c r="F21">
        <v>497</v>
      </c>
      <c r="G21">
        <v>2580</v>
      </c>
      <c r="H21">
        <v>8</v>
      </c>
      <c r="I21">
        <v>0.79166666666665797</v>
      </c>
      <c r="J21">
        <v>0.63750000000000195</v>
      </c>
      <c r="K21">
        <v>154.65609833333201</v>
      </c>
      <c r="L21">
        <v>497</v>
      </c>
      <c r="M21">
        <v>2580</v>
      </c>
      <c r="N21">
        <v>8</v>
      </c>
    </row>
    <row r="22" spans="1:14" x14ac:dyDescent="0.35">
      <c r="A22" t="s">
        <v>21</v>
      </c>
      <c r="C22">
        <f>SUBTOTAL(107,Table13456789[average Precision WITHOUT Replacement])</f>
        <v>0.11677411149885147</v>
      </c>
      <c r="I22" s="19">
        <f>SUBTOTAL(107,Table13456789[average Precision WITH Replacement])</f>
        <v>0.11208660821158885</v>
      </c>
      <c r="J22" s="19"/>
      <c r="K22" s="19"/>
      <c r="L22" s="19"/>
      <c r="M22" s="19"/>
      <c r="N22" s="19">
        <f>SUBTOTAL(109,Table13456789[faults Located  WITH Replacement])</f>
        <v>144.01400000000001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="60" zoomScaleNormal="60" workbookViewId="0">
      <selection activeCell="I22" sqref="I22:N22"/>
    </sheetView>
  </sheetViews>
  <sheetFormatPr defaultRowHeight="14.5" x14ac:dyDescent="0.35"/>
  <cols>
    <col min="2" max="2" width="14.26953125" customWidth="1"/>
    <col min="3" max="3" width="14.1796875" customWidth="1"/>
    <col min="4" max="4" width="14.26953125" customWidth="1"/>
    <col min="5" max="5" width="13.26953125" customWidth="1"/>
    <col min="6" max="6" width="13.81640625" customWidth="1"/>
    <col min="7" max="7" width="12.453125" customWidth="1"/>
    <col min="8" max="8" width="15.08984375" customWidth="1"/>
    <col min="9" max="9" width="19.1796875" customWidth="1"/>
    <col min="10" max="10" width="18.6328125" customWidth="1"/>
    <col min="11" max="11" width="14.1796875" customWidth="1"/>
    <col min="12" max="12" width="13.1796875" customWidth="1"/>
    <col min="13" max="14" width="12.54296875" customWidth="1"/>
  </cols>
  <sheetData>
    <row r="1" spans="1:14" s="1" customFormat="1" ht="60.5" customHeight="1" x14ac:dyDescent="0.35">
      <c r="A1" s="1" t="s">
        <v>0</v>
      </c>
      <c r="B1" s="1" t="s">
        <v>2</v>
      </c>
      <c r="C1" s="1" t="s">
        <v>44</v>
      </c>
      <c r="D1" s="1" t="s">
        <v>43</v>
      </c>
      <c r="E1" s="1" t="s">
        <v>42</v>
      </c>
      <c r="F1" s="1" t="s">
        <v>41</v>
      </c>
      <c r="G1" s="1" t="s">
        <v>40</v>
      </c>
      <c r="H1" s="1" t="s">
        <v>39</v>
      </c>
      <c r="I1" s="18" t="s">
        <v>33</v>
      </c>
      <c r="J1" s="18" t="s">
        <v>34</v>
      </c>
      <c r="K1" s="18" t="s">
        <v>35</v>
      </c>
      <c r="L1" s="18" t="s">
        <v>36</v>
      </c>
      <c r="M1" s="18" t="s">
        <v>37</v>
      </c>
      <c r="N1" s="18" t="s">
        <v>38</v>
      </c>
    </row>
    <row r="2" spans="1:14" x14ac:dyDescent="0.35">
      <c r="A2">
        <v>1</v>
      </c>
      <c r="C2">
        <v>0.41585416666667002</v>
      </c>
      <c r="D2">
        <v>0.49791666666665402</v>
      </c>
      <c r="E2">
        <v>143.28548416555401</v>
      </c>
      <c r="F2">
        <v>107.536</v>
      </c>
      <c r="G2">
        <v>129</v>
      </c>
      <c r="H2">
        <v>8</v>
      </c>
      <c r="I2">
        <v>0.42992424242424798</v>
      </c>
      <c r="J2">
        <v>0.55416666666667103</v>
      </c>
      <c r="K2">
        <v>77.100837499999599</v>
      </c>
      <c r="L2">
        <v>103</v>
      </c>
      <c r="M2">
        <v>129</v>
      </c>
      <c r="N2">
        <v>7</v>
      </c>
    </row>
    <row r="3" spans="1:14" x14ac:dyDescent="0.35">
      <c r="A3">
        <v>2</v>
      </c>
      <c r="C3">
        <v>0.55000000000000404</v>
      </c>
      <c r="D3">
        <v>0.57083333333332797</v>
      </c>
      <c r="E3">
        <v>149.60974583333399</v>
      </c>
      <c r="F3">
        <v>178.53200000000001</v>
      </c>
      <c r="G3">
        <v>258</v>
      </c>
      <c r="H3">
        <v>8</v>
      </c>
      <c r="I3">
        <v>0.30624999999999902</v>
      </c>
      <c r="J3">
        <v>0.358333333333333</v>
      </c>
      <c r="K3">
        <v>122.416933055556</v>
      </c>
      <c r="L3">
        <v>165</v>
      </c>
      <c r="M3">
        <v>258</v>
      </c>
      <c r="N3">
        <v>6</v>
      </c>
    </row>
    <row r="4" spans="1:14" x14ac:dyDescent="0.35">
      <c r="A4">
        <v>3</v>
      </c>
      <c r="C4">
        <v>0.46579226190476503</v>
      </c>
      <c r="D4">
        <v>0.60624999999999996</v>
      </c>
      <c r="E4">
        <v>122.634439166665</v>
      </c>
      <c r="F4">
        <v>222.477</v>
      </c>
      <c r="G4">
        <v>387</v>
      </c>
      <c r="H4">
        <v>8</v>
      </c>
      <c r="I4">
        <v>0.41413690476190301</v>
      </c>
      <c r="J4">
        <v>0.60000000000001097</v>
      </c>
      <c r="K4">
        <v>141.208587777774</v>
      </c>
      <c r="L4">
        <v>213.00200000000001</v>
      </c>
      <c r="M4">
        <v>387</v>
      </c>
      <c r="N4">
        <v>6</v>
      </c>
    </row>
    <row r="5" spans="1:14" x14ac:dyDescent="0.35">
      <c r="A5">
        <v>4</v>
      </c>
      <c r="C5">
        <v>0.62424999999999897</v>
      </c>
      <c r="D5">
        <v>0.73108333333334097</v>
      </c>
      <c r="E5">
        <v>150.298065277776</v>
      </c>
      <c r="F5">
        <v>276.80900000000003</v>
      </c>
      <c r="G5">
        <v>516</v>
      </c>
      <c r="H5">
        <v>8</v>
      </c>
      <c r="I5">
        <v>0.48020833333333601</v>
      </c>
      <c r="J5">
        <v>0.69583333333332698</v>
      </c>
      <c r="K5">
        <v>150.549164444441</v>
      </c>
      <c r="L5">
        <v>271.86500000000001</v>
      </c>
      <c r="M5">
        <v>516</v>
      </c>
      <c r="N5">
        <v>7</v>
      </c>
    </row>
    <row r="6" spans="1:14" x14ac:dyDescent="0.35">
      <c r="A6">
        <v>5</v>
      </c>
      <c r="C6">
        <v>0.50070833333332598</v>
      </c>
      <c r="D6">
        <v>0.54800000000000304</v>
      </c>
      <c r="E6">
        <v>141.09833222221999</v>
      </c>
      <c r="F6">
        <v>309.084</v>
      </c>
      <c r="G6">
        <v>645</v>
      </c>
      <c r="H6">
        <v>7.3520000000000003</v>
      </c>
      <c r="I6">
        <v>0.57916666666666095</v>
      </c>
      <c r="J6">
        <v>0.51875000000000704</v>
      </c>
      <c r="K6">
        <v>150.32331611111201</v>
      </c>
      <c r="L6">
        <v>307.98200000000003</v>
      </c>
      <c r="M6">
        <v>645</v>
      </c>
      <c r="N6">
        <v>8</v>
      </c>
    </row>
    <row r="7" spans="1:14" x14ac:dyDescent="0.35">
      <c r="A7">
        <v>6</v>
      </c>
      <c r="C7">
        <v>0.50460416666666197</v>
      </c>
      <c r="D7">
        <v>0.47708333333332797</v>
      </c>
      <c r="E7">
        <v>115.169437222223</v>
      </c>
      <c r="F7">
        <v>314.74700000000001</v>
      </c>
      <c r="G7">
        <v>774</v>
      </c>
      <c r="H7">
        <v>8</v>
      </c>
      <c r="I7">
        <v>0.51960416666665998</v>
      </c>
      <c r="J7">
        <v>0.46458333333333601</v>
      </c>
      <c r="K7">
        <v>150.43942638888501</v>
      </c>
      <c r="L7">
        <v>332.59399999999999</v>
      </c>
      <c r="M7">
        <v>774</v>
      </c>
      <c r="N7">
        <v>7</v>
      </c>
    </row>
    <row r="8" spans="1:14" x14ac:dyDescent="0.35">
      <c r="A8">
        <v>7</v>
      </c>
      <c r="C8">
        <v>0.50212500000000004</v>
      </c>
      <c r="D8">
        <v>0.37087499999999501</v>
      </c>
      <c r="E8">
        <v>141.260532222222</v>
      </c>
      <c r="F8">
        <v>336.84100000000001</v>
      </c>
      <c r="G8">
        <v>903</v>
      </c>
      <c r="H8">
        <v>6.0510000000000002</v>
      </c>
      <c r="I8">
        <v>0.55275000000000396</v>
      </c>
      <c r="J8">
        <v>0.54091666666666705</v>
      </c>
      <c r="K8">
        <v>150.46026527777801</v>
      </c>
      <c r="L8">
        <v>332.05</v>
      </c>
      <c r="M8">
        <v>903</v>
      </c>
      <c r="N8">
        <v>8</v>
      </c>
    </row>
    <row r="9" spans="1:14" x14ac:dyDescent="0.35">
      <c r="A9">
        <v>8</v>
      </c>
      <c r="C9">
        <v>0.61904761904760297</v>
      </c>
      <c r="D9">
        <v>0.63750000000000195</v>
      </c>
      <c r="E9">
        <v>132.42195027777399</v>
      </c>
      <c r="F9">
        <v>371.83</v>
      </c>
      <c r="G9">
        <v>1032</v>
      </c>
      <c r="H9">
        <v>8</v>
      </c>
      <c r="I9">
        <v>0.56458333333334099</v>
      </c>
      <c r="J9">
        <v>0.53541666666666599</v>
      </c>
      <c r="K9">
        <v>150.27137166666401</v>
      </c>
      <c r="L9">
        <v>358.41899999999998</v>
      </c>
      <c r="M9">
        <v>1032</v>
      </c>
      <c r="N9">
        <v>8</v>
      </c>
    </row>
    <row r="10" spans="1:14" x14ac:dyDescent="0.35">
      <c r="A10">
        <v>9</v>
      </c>
      <c r="C10">
        <v>0.418104166666671</v>
      </c>
      <c r="D10">
        <v>0.35208333333332897</v>
      </c>
      <c r="E10">
        <v>137.63472305555399</v>
      </c>
      <c r="F10">
        <v>350.97800000000001</v>
      </c>
      <c r="G10">
        <v>1161</v>
      </c>
      <c r="H10">
        <v>6</v>
      </c>
      <c r="I10">
        <v>0.64583333333333504</v>
      </c>
      <c r="J10">
        <v>0.51875000000000704</v>
      </c>
      <c r="K10">
        <v>154.56027305555699</v>
      </c>
      <c r="L10">
        <v>374.45100000000002</v>
      </c>
      <c r="M10">
        <v>1161</v>
      </c>
      <c r="N10">
        <v>8</v>
      </c>
    </row>
    <row r="11" spans="1:14" x14ac:dyDescent="0.35">
      <c r="A11">
        <v>10</v>
      </c>
      <c r="C11">
        <v>0.72999999999999798</v>
      </c>
      <c r="D11">
        <v>0.55012499999999898</v>
      </c>
      <c r="E11">
        <v>149.75916166666499</v>
      </c>
      <c r="F11">
        <v>359.404</v>
      </c>
      <c r="G11">
        <v>1290</v>
      </c>
      <c r="H11">
        <v>8</v>
      </c>
      <c r="I11">
        <v>0.55208333333332904</v>
      </c>
      <c r="J11">
        <v>0.47916666666667301</v>
      </c>
      <c r="K11">
        <v>154.56027305555699</v>
      </c>
      <c r="L11">
        <v>406.74200000000002</v>
      </c>
      <c r="M11">
        <v>1290</v>
      </c>
      <c r="N11">
        <v>6</v>
      </c>
    </row>
    <row r="12" spans="1:14" x14ac:dyDescent="0.35">
      <c r="A12">
        <v>11</v>
      </c>
      <c r="C12">
        <v>0.62862708333333495</v>
      </c>
      <c r="D12">
        <v>0.49164166666665998</v>
      </c>
      <c r="E12">
        <v>154.56027305555699</v>
      </c>
      <c r="F12">
        <v>378.82</v>
      </c>
      <c r="G12">
        <v>1419</v>
      </c>
      <c r="H12">
        <v>8</v>
      </c>
      <c r="I12">
        <v>0.52976190476191298</v>
      </c>
      <c r="J12">
        <v>0.53750000000000997</v>
      </c>
      <c r="K12">
        <v>154.64917222222201</v>
      </c>
      <c r="L12">
        <v>400.62200000000001</v>
      </c>
      <c r="M12">
        <v>1419</v>
      </c>
      <c r="N12">
        <v>7</v>
      </c>
    </row>
    <row r="13" spans="1:14" x14ac:dyDescent="0.35">
      <c r="A13">
        <v>12</v>
      </c>
      <c r="C13">
        <v>0.54075000000000495</v>
      </c>
      <c r="D13">
        <v>0.55125000000000102</v>
      </c>
      <c r="E13">
        <v>150.32331611111201</v>
      </c>
      <c r="F13">
        <v>385.26600000000002</v>
      </c>
      <c r="G13">
        <v>1548</v>
      </c>
      <c r="H13">
        <v>7.8150000000000004</v>
      </c>
      <c r="I13">
        <v>0.71385416666666102</v>
      </c>
      <c r="J13">
        <v>0.54510416666665695</v>
      </c>
      <c r="K13">
        <v>154.56027305555699</v>
      </c>
      <c r="L13">
        <v>418.72500000000002</v>
      </c>
      <c r="M13">
        <v>1548</v>
      </c>
      <c r="N13">
        <v>7.7549999999999999</v>
      </c>
    </row>
    <row r="14" spans="1:14" x14ac:dyDescent="0.35">
      <c r="A14">
        <v>13</v>
      </c>
      <c r="C14">
        <v>0.68408333333332905</v>
      </c>
      <c r="D14">
        <v>0.51875000000000704</v>
      </c>
      <c r="E14">
        <v>131.36724361110899</v>
      </c>
      <c r="F14">
        <v>389.33300000000003</v>
      </c>
      <c r="G14">
        <v>1677</v>
      </c>
      <c r="H14">
        <v>8</v>
      </c>
      <c r="I14">
        <v>0.47916666666667301</v>
      </c>
      <c r="J14">
        <v>0.35208333333332897</v>
      </c>
      <c r="K14">
        <v>154.64917222222201</v>
      </c>
      <c r="L14">
        <v>420.77300000000002</v>
      </c>
      <c r="M14">
        <v>1677</v>
      </c>
      <c r="N14">
        <v>6</v>
      </c>
    </row>
    <row r="15" spans="1:14" x14ac:dyDescent="0.35">
      <c r="A15">
        <v>14</v>
      </c>
      <c r="C15">
        <v>0.61458333333333304</v>
      </c>
      <c r="D15">
        <v>0.49374999999999097</v>
      </c>
      <c r="E15">
        <v>150.549164444441</v>
      </c>
      <c r="F15">
        <v>389.25099999999998</v>
      </c>
      <c r="G15">
        <v>1806</v>
      </c>
      <c r="H15">
        <v>8</v>
      </c>
      <c r="I15">
        <v>0.59337499999999499</v>
      </c>
      <c r="J15">
        <v>0.43124999999999297</v>
      </c>
      <c r="K15">
        <v>150.549164444441</v>
      </c>
      <c r="L15">
        <v>422.86200000000002</v>
      </c>
      <c r="M15">
        <v>1806</v>
      </c>
      <c r="N15">
        <v>7</v>
      </c>
    </row>
    <row r="16" spans="1:14" x14ac:dyDescent="0.35">
      <c r="A16">
        <v>15</v>
      </c>
      <c r="C16">
        <v>0.71875</v>
      </c>
      <c r="D16">
        <v>0.54374999999999496</v>
      </c>
      <c r="E16">
        <v>128.36046164277599</v>
      </c>
      <c r="F16">
        <v>387.94499999999999</v>
      </c>
      <c r="G16">
        <v>1935</v>
      </c>
      <c r="H16">
        <v>8</v>
      </c>
      <c r="I16">
        <v>0.706583333333338</v>
      </c>
      <c r="J16">
        <v>0.57533333333333803</v>
      </c>
      <c r="K16">
        <v>150.412506388888</v>
      </c>
      <c r="L16">
        <v>429.10899999999998</v>
      </c>
      <c r="M16">
        <v>1935</v>
      </c>
      <c r="N16">
        <v>8</v>
      </c>
    </row>
    <row r="17" spans="1:14" x14ac:dyDescent="0.35">
      <c r="A17">
        <v>16</v>
      </c>
      <c r="C17">
        <v>0.677416666666665</v>
      </c>
      <c r="D17">
        <v>0.48217708333332798</v>
      </c>
      <c r="E17">
        <v>141.31138472222301</v>
      </c>
      <c r="F17">
        <v>414.55700000000002</v>
      </c>
      <c r="G17">
        <v>2061</v>
      </c>
      <c r="H17">
        <v>8</v>
      </c>
      <c r="I17">
        <v>0.749999999999999</v>
      </c>
      <c r="J17">
        <v>0.58125000000000104</v>
      </c>
      <c r="K17">
        <v>150.46026527777801</v>
      </c>
      <c r="L17">
        <v>449.81900000000002</v>
      </c>
      <c r="M17">
        <v>2061</v>
      </c>
      <c r="N17">
        <v>8</v>
      </c>
    </row>
    <row r="18" spans="1:14" x14ac:dyDescent="0.35">
      <c r="A18">
        <v>17</v>
      </c>
      <c r="C18">
        <v>0.60416666666666696</v>
      </c>
      <c r="D18">
        <v>0.452083333333336</v>
      </c>
      <c r="E18">
        <v>150.46026527777801</v>
      </c>
      <c r="F18">
        <v>426.52699999999999</v>
      </c>
      <c r="G18">
        <v>2182</v>
      </c>
      <c r="H18">
        <v>7</v>
      </c>
      <c r="I18">
        <v>0.77083333333334103</v>
      </c>
      <c r="J18">
        <v>0.57499999999999696</v>
      </c>
      <c r="K18">
        <v>154.56027305555699</v>
      </c>
      <c r="L18">
        <v>455.041</v>
      </c>
      <c r="M18">
        <v>2182</v>
      </c>
      <c r="N18">
        <v>8</v>
      </c>
    </row>
    <row r="19" spans="1:14" x14ac:dyDescent="0.35">
      <c r="A19">
        <v>18</v>
      </c>
      <c r="C19">
        <v>0.58544791666666396</v>
      </c>
      <c r="D19">
        <v>0.48587499999999401</v>
      </c>
      <c r="E19">
        <v>150.549164444441</v>
      </c>
      <c r="F19">
        <v>456.38900000000001</v>
      </c>
      <c r="G19">
        <v>2288</v>
      </c>
      <c r="H19">
        <v>7.202</v>
      </c>
      <c r="I19">
        <v>0.72916666666665997</v>
      </c>
      <c r="J19">
        <v>0.51875000000000704</v>
      </c>
      <c r="K19">
        <v>154.56027305555699</v>
      </c>
      <c r="L19">
        <v>471.85899999999998</v>
      </c>
      <c r="M19">
        <v>2288</v>
      </c>
      <c r="N19">
        <v>8</v>
      </c>
    </row>
    <row r="20" spans="1:14" x14ac:dyDescent="0.35">
      <c r="A20">
        <v>19</v>
      </c>
      <c r="C20">
        <v>0.67708333333333603</v>
      </c>
      <c r="D20">
        <v>0.55000000000000404</v>
      </c>
      <c r="E20">
        <v>154.64917222222201</v>
      </c>
      <c r="F20">
        <v>481.92899999999997</v>
      </c>
      <c r="G20">
        <v>2364</v>
      </c>
      <c r="H20">
        <v>7</v>
      </c>
      <c r="I20">
        <v>0.78125</v>
      </c>
      <c r="J20">
        <v>0.63333333333332698</v>
      </c>
      <c r="K20">
        <v>154.64917222222201</v>
      </c>
      <c r="L20">
        <v>485</v>
      </c>
      <c r="M20">
        <v>2364</v>
      </c>
      <c r="N20">
        <v>8</v>
      </c>
    </row>
    <row r="21" spans="1:14" x14ac:dyDescent="0.35">
      <c r="A21">
        <v>20</v>
      </c>
      <c r="C21">
        <v>0.78125</v>
      </c>
      <c r="D21">
        <v>0.59166666666665901</v>
      </c>
      <c r="E21">
        <v>154.64917222222201</v>
      </c>
      <c r="F21">
        <v>488</v>
      </c>
      <c r="G21">
        <v>2395</v>
      </c>
      <c r="H21">
        <v>8</v>
      </c>
      <c r="I21">
        <v>0.78125</v>
      </c>
      <c r="J21">
        <v>0.59166666666665901</v>
      </c>
      <c r="K21">
        <v>154.64917222222201</v>
      </c>
      <c r="L21">
        <v>488</v>
      </c>
      <c r="M21">
        <v>2395</v>
      </c>
      <c r="N21">
        <v>8</v>
      </c>
    </row>
    <row r="22" spans="1:14" x14ac:dyDescent="0.35">
      <c r="A22" t="s">
        <v>21</v>
      </c>
      <c r="C22">
        <f>SUBTOTAL(107,Table1345678910[average Precision WITHOUT Replacement])</f>
        <v>0.10346350158646829</v>
      </c>
      <c r="I22" s="19">
        <f>SUBTOTAL(107,I2:I16)</f>
        <v>0.1084943164098776</v>
      </c>
      <c r="J22" s="19"/>
      <c r="K22" s="19"/>
      <c r="L22" s="19"/>
      <c r="M22" s="19"/>
      <c r="N22" s="19">
        <f>SUBTOTAL(109,Table1345678910[faults Located  WITH Replacement])</f>
        <v>146.755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="60" zoomScaleNormal="60" workbookViewId="0">
      <selection activeCell="C2" sqref="C2:H20"/>
    </sheetView>
  </sheetViews>
  <sheetFormatPr defaultRowHeight="14.5" x14ac:dyDescent="0.35"/>
  <cols>
    <col min="2" max="2" width="14.26953125" customWidth="1"/>
    <col min="3" max="3" width="14.1796875" customWidth="1"/>
    <col min="4" max="4" width="14.26953125" customWidth="1"/>
    <col min="5" max="5" width="13.26953125" customWidth="1"/>
    <col min="6" max="6" width="13.81640625" customWidth="1"/>
    <col min="7" max="7" width="12.453125" customWidth="1"/>
    <col min="8" max="8" width="15.08984375" customWidth="1"/>
    <col min="9" max="9" width="19.1796875" customWidth="1"/>
    <col min="10" max="10" width="18.6328125" customWidth="1"/>
    <col min="11" max="11" width="14.1796875" customWidth="1"/>
    <col min="12" max="12" width="13.1796875" customWidth="1"/>
    <col min="13" max="14" width="12.54296875" customWidth="1"/>
  </cols>
  <sheetData>
    <row r="1" spans="1:14" s="1" customFormat="1" ht="60.5" customHeight="1" x14ac:dyDescent="0.35">
      <c r="A1" s="1" t="s">
        <v>0</v>
      </c>
      <c r="B1" s="1" t="s">
        <v>2</v>
      </c>
      <c r="C1" s="1" t="s">
        <v>44</v>
      </c>
      <c r="D1" s="1" t="s">
        <v>43</v>
      </c>
      <c r="E1" s="1" t="s">
        <v>42</v>
      </c>
      <c r="F1" s="1" t="s">
        <v>41</v>
      </c>
      <c r="G1" s="1" t="s">
        <v>40</v>
      </c>
      <c r="H1" s="1" t="s">
        <v>39</v>
      </c>
      <c r="I1" s="18" t="s">
        <v>33</v>
      </c>
      <c r="J1" s="18" t="s">
        <v>34</v>
      </c>
      <c r="K1" s="18" t="s">
        <v>35</v>
      </c>
      <c r="L1" s="18" t="s">
        <v>36</v>
      </c>
      <c r="M1" s="18" t="s">
        <v>37</v>
      </c>
      <c r="N1" s="18" t="s">
        <v>38</v>
      </c>
    </row>
    <row r="2" spans="1:14" x14ac:dyDescent="0.35">
      <c r="A2">
        <v>1</v>
      </c>
      <c r="C2">
        <v>0.30432152777777</v>
      </c>
      <c r="D2">
        <v>0.40599999999999098</v>
      </c>
      <c r="E2">
        <v>140.849706944443</v>
      </c>
      <c r="F2">
        <v>110</v>
      </c>
      <c r="G2">
        <v>129</v>
      </c>
      <c r="H2">
        <v>7.6269999999999998</v>
      </c>
      <c r="I2">
        <v>0.40922619047619901</v>
      </c>
      <c r="J2">
        <v>0.55416666666667103</v>
      </c>
      <c r="K2">
        <v>149.88750972222101</v>
      </c>
      <c r="L2">
        <v>100.824</v>
      </c>
      <c r="M2">
        <v>129</v>
      </c>
      <c r="N2">
        <v>6</v>
      </c>
    </row>
    <row r="3" spans="1:14" x14ac:dyDescent="0.35">
      <c r="A3">
        <v>2</v>
      </c>
      <c r="C3">
        <v>0.544874999999999</v>
      </c>
      <c r="D3">
        <v>0.61666666666667203</v>
      </c>
      <c r="E3">
        <v>122.361055252499</v>
      </c>
      <c r="F3">
        <v>160.65700000000001</v>
      </c>
      <c r="G3">
        <v>258</v>
      </c>
      <c r="H3">
        <v>8</v>
      </c>
      <c r="I3">
        <v>0.33680555555554798</v>
      </c>
      <c r="J3">
        <v>0.44166666666666299</v>
      </c>
      <c r="K3">
        <v>140.811645555556</v>
      </c>
      <c r="L3">
        <v>152</v>
      </c>
      <c r="M3">
        <v>258</v>
      </c>
      <c r="N3">
        <v>8</v>
      </c>
    </row>
    <row r="4" spans="1:14" x14ac:dyDescent="0.35">
      <c r="A4">
        <v>3</v>
      </c>
      <c r="C4">
        <v>0.53276041666665497</v>
      </c>
      <c r="D4">
        <v>0.54291666666667604</v>
      </c>
      <c r="E4">
        <v>141.09833222221999</v>
      </c>
      <c r="F4">
        <v>221.459</v>
      </c>
      <c r="G4">
        <v>387</v>
      </c>
      <c r="H4">
        <v>7.1150000000000002</v>
      </c>
      <c r="I4">
        <v>0.38416666666667099</v>
      </c>
      <c r="J4">
        <v>0.49041666666667399</v>
      </c>
      <c r="K4">
        <v>132.42195027777399</v>
      </c>
      <c r="L4">
        <v>210.93</v>
      </c>
      <c r="M4">
        <v>387</v>
      </c>
      <c r="N4">
        <v>7.07</v>
      </c>
    </row>
    <row r="5" spans="1:14" x14ac:dyDescent="0.35">
      <c r="A5">
        <v>4</v>
      </c>
      <c r="C5">
        <v>0.47693750000000601</v>
      </c>
      <c r="D5">
        <v>0.43274166666665598</v>
      </c>
      <c r="E5">
        <v>131.48306277778099</v>
      </c>
      <c r="F5">
        <v>244.99600000000001</v>
      </c>
      <c r="G5">
        <v>516</v>
      </c>
      <c r="H5">
        <v>8</v>
      </c>
      <c r="I5">
        <v>0.63750000000000195</v>
      </c>
      <c r="J5">
        <v>0.56041666666665702</v>
      </c>
      <c r="K5">
        <v>150.43334527777699</v>
      </c>
      <c r="L5">
        <v>222</v>
      </c>
      <c r="M5">
        <v>516</v>
      </c>
      <c r="N5">
        <v>8</v>
      </c>
    </row>
    <row r="6" spans="1:14" x14ac:dyDescent="0.35">
      <c r="A6">
        <v>5</v>
      </c>
      <c r="C6">
        <v>0.50687499999999797</v>
      </c>
      <c r="D6">
        <v>0.42770833333333802</v>
      </c>
      <c r="E6">
        <v>132.02244685472201</v>
      </c>
      <c r="F6">
        <v>258.3</v>
      </c>
      <c r="G6">
        <v>645</v>
      </c>
      <c r="H6">
        <v>7.0650000000000004</v>
      </c>
      <c r="I6">
        <v>0.50833333333332797</v>
      </c>
      <c r="J6">
        <v>0.45287499999999098</v>
      </c>
      <c r="K6">
        <v>154.291376111109</v>
      </c>
      <c r="L6">
        <v>272.274</v>
      </c>
      <c r="M6">
        <v>645</v>
      </c>
      <c r="N6">
        <v>8</v>
      </c>
    </row>
    <row r="7" spans="1:14" x14ac:dyDescent="0.35">
      <c r="A7">
        <v>6</v>
      </c>
      <c r="C7">
        <v>0.54911249999998901</v>
      </c>
      <c r="D7">
        <v>0.54893749999999497</v>
      </c>
      <c r="E7">
        <v>141.34943138889099</v>
      </c>
      <c r="F7">
        <v>297.577</v>
      </c>
      <c r="G7">
        <v>773</v>
      </c>
      <c r="H7">
        <v>8</v>
      </c>
      <c r="I7">
        <v>0.60416666666666696</v>
      </c>
      <c r="J7">
        <v>0.50833333333332797</v>
      </c>
      <c r="K7">
        <v>154.40499916666801</v>
      </c>
      <c r="L7">
        <v>284.524</v>
      </c>
      <c r="M7">
        <v>773</v>
      </c>
      <c r="N7">
        <v>7</v>
      </c>
    </row>
    <row r="8" spans="1:14" x14ac:dyDescent="0.35">
      <c r="A8">
        <v>7</v>
      </c>
      <c r="C8">
        <v>0.57146874999999997</v>
      </c>
      <c r="D8">
        <v>0.47862499999999403</v>
      </c>
      <c r="E8">
        <v>147.528524420553</v>
      </c>
      <c r="F8">
        <v>303.72500000000002</v>
      </c>
      <c r="G8">
        <v>900</v>
      </c>
      <c r="H8">
        <v>7.2869999999999999</v>
      </c>
      <c r="I8">
        <v>0.49285119047617998</v>
      </c>
      <c r="J8">
        <v>0.46249999999999197</v>
      </c>
      <c r="K8">
        <v>131.48306277778099</v>
      </c>
      <c r="L8">
        <v>306.702</v>
      </c>
      <c r="M8">
        <v>900</v>
      </c>
      <c r="N8">
        <v>7</v>
      </c>
    </row>
    <row r="9" spans="1:14" x14ac:dyDescent="0.35">
      <c r="A9">
        <v>8</v>
      </c>
      <c r="C9">
        <v>0.60416666666666696</v>
      </c>
      <c r="D9">
        <v>0.53541666666666599</v>
      </c>
      <c r="E9">
        <v>122.66166777777801</v>
      </c>
      <c r="F9">
        <v>309.46499999999997</v>
      </c>
      <c r="G9">
        <v>1026</v>
      </c>
      <c r="H9">
        <v>8</v>
      </c>
      <c r="I9">
        <v>0.67954166666665405</v>
      </c>
      <c r="J9">
        <v>0.59767708333332803</v>
      </c>
      <c r="K9">
        <v>141.208587777774</v>
      </c>
      <c r="L9">
        <v>325.274</v>
      </c>
      <c r="M9">
        <v>1026</v>
      </c>
      <c r="N9">
        <v>7.859</v>
      </c>
    </row>
    <row r="10" spans="1:14" x14ac:dyDescent="0.35">
      <c r="A10">
        <v>9</v>
      </c>
      <c r="C10">
        <v>0.56324999999999603</v>
      </c>
      <c r="D10">
        <v>0.55000000000000404</v>
      </c>
      <c r="E10">
        <v>127.450266666666</v>
      </c>
      <c r="F10">
        <v>314.91000000000003</v>
      </c>
      <c r="G10">
        <v>1151</v>
      </c>
      <c r="H10">
        <v>7</v>
      </c>
      <c r="I10">
        <v>0.625</v>
      </c>
      <c r="J10">
        <v>0.51875000000000704</v>
      </c>
      <c r="K10">
        <v>141.34943138889099</v>
      </c>
      <c r="L10">
        <v>357.39</v>
      </c>
      <c r="M10">
        <v>1151</v>
      </c>
      <c r="N10">
        <v>8</v>
      </c>
    </row>
    <row r="11" spans="1:14" x14ac:dyDescent="0.35">
      <c r="A11">
        <v>10</v>
      </c>
      <c r="C11">
        <v>0.6875</v>
      </c>
      <c r="D11">
        <v>0.60208333333332797</v>
      </c>
      <c r="E11">
        <v>132.24945277777499</v>
      </c>
      <c r="F11">
        <v>340.71100000000001</v>
      </c>
      <c r="G11">
        <v>1274</v>
      </c>
      <c r="H11">
        <v>8</v>
      </c>
      <c r="I11">
        <v>0.52795833333333597</v>
      </c>
      <c r="J11">
        <v>0.43124999999999297</v>
      </c>
      <c r="K11">
        <v>154.40499916666801</v>
      </c>
      <c r="L11">
        <v>358.24799999999999</v>
      </c>
      <c r="M11">
        <v>1274</v>
      </c>
      <c r="N11">
        <v>7</v>
      </c>
    </row>
    <row r="12" spans="1:14" x14ac:dyDescent="0.35">
      <c r="A12">
        <v>11</v>
      </c>
      <c r="C12">
        <v>0.57083333333332797</v>
      </c>
      <c r="D12">
        <v>0.49791666666665402</v>
      </c>
      <c r="E12">
        <v>150.528325555555</v>
      </c>
      <c r="F12">
        <v>358</v>
      </c>
      <c r="G12">
        <v>1387</v>
      </c>
      <c r="H12">
        <v>7</v>
      </c>
      <c r="I12">
        <v>0.55208333333332904</v>
      </c>
      <c r="J12">
        <v>0.452083333333336</v>
      </c>
      <c r="K12">
        <v>150.549164444441</v>
      </c>
      <c r="L12">
        <v>362.43400000000003</v>
      </c>
      <c r="M12">
        <v>1387</v>
      </c>
      <c r="N12">
        <v>8</v>
      </c>
    </row>
    <row r="13" spans="1:14" x14ac:dyDescent="0.35">
      <c r="A13">
        <v>12</v>
      </c>
      <c r="C13">
        <v>0.51249999999999196</v>
      </c>
      <c r="D13">
        <v>0.42916666666667103</v>
      </c>
      <c r="E13">
        <v>150.528325555555</v>
      </c>
      <c r="F13">
        <v>353.65199999999999</v>
      </c>
      <c r="G13">
        <v>1488</v>
      </c>
      <c r="H13">
        <v>6</v>
      </c>
      <c r="I13">
        <v>0.62916666666667398</v>
      </c>
      <c r="J13">
        <v>0.47708333333332797</v>
      </c>
      <c r="K13">
        <v>150.298065277776</v>
      </c>
      <c r="L13">
        <v>358</v>
      </c>
      <c r="M13">
        <v>1488</v>
      </c>
      <c r="N13">
        <v>8</v>
      </c>
    </row>
    <row r="14" spans="1:14" x14ac:dyDescent="0.35">
      <c r="A14">
        <v>13</v>
      </c>
      <c r="C14">
        <v>0.72843749999999396</v>
      </c>
      <c r="D14">
        <v>0.60208333333332797</v>
      </c>
      <c r="E14">
        <v>150.43334527777699</v>
      </c>
      <c r="F14">
        <v>376.22199999999998</v>
      </c>
      <c r="G14">
        <v>1577</v>
      </c>
      <c r="H14">
        <v>8</v>
      </c>
      <c r="I14">
        <v>0.61249999999999905</v>
      </c>
      <c r="J14">
        <v>0.53541666666666599</v>
      </c>
      <c r="K14">
        <v>154.65609833333201</v>
      </c>
      <c r="L14">
        <v>381.94499999999999</v>
      </c>
      <c r="M14">
        <v>1577</v>
      </c>
      <c r="N14">
        <v>8</v>
      </c>
    </row>
    <row r="15" spans="1:14" x14ac:dyDescent="0.35">
      <c r="A15">
        <v>14</v>
      </c>
      <c r="C15">
        <v>0.70833333333333803</v>
      </c>
      <c r="D15">
        <v>0.54374999999999496</v>
      </c>
      <c r="E15">
        <v>150.549164444441</v>
      </c>
      <c r="F15">
        <v>388.512</v>
      </c>
      <c r="G15">
        <v>1639</v>
      </c>
      <c r="H15">
        <v>8</v>
      </c>
      <c r="I15">
        <v>0.70833333333333803</v>
      </c>
      <c r="J15">
        <v>0.54374999999999496</v>
      </c>
      <c r="K15">
        <v>150.549164444441</v>
      </c>
      <c r="L15">
        <v>396</v>
      </c>
      <c r="M15">
        <v>1639</v>
      </c>
      <c r="N15">
        <v>8</v>
      </c>
    </row>
    <row r="16" spans="1:14" x14ac:dyDescent="0.35">
      <c r="A16">
        <v>15</v>
      </c>
      <c r="C16">
        <v>0.64583333333333504</v>
      </c>
      <c r="D16">
        <v>0.47708333333332797</v>
      </c>
      <c r="E16">
        <v>150.549164444441</v>
      </c>
      <c r="F16">
        <v>392.80599999999998</v>
      </c>
      <c r="G16">
        <v>1682</v>
      </c>
      <c r="H16">
        <v>7</v>
      </c>
      <c r="I16">
        <v>0.70833333333333803</v>
      </c>
      <c r="J16">
        <v>0.56041666666665702</v>
      </c>
      <c r="K16">
        <v>154.65609833333201</v>
      </c>
      <c r="L16">
        <v>402.19400000000002</v>
      </c>
      <c r="M16">
        <v>1682</v>
      </c>
      <c r="N16">
        <v>8</v>
      </c>
    </row>
    <row r="17" spans="1:14" x14ac:dyDescent="0.35">
      <c r="A17">
        <v>16</v>
      </c>
      <c r="C17">
        <v>0.64583333333333504</v>
      </c>
      <c r="D17">
        <v>0.51875000000000704</v>
      </c>
      <c r="E17">
        <v>150.549164444441</v>
      </c>
      <c r="F17">
        <v>400</v>
      </c>
      <c r="G17">
        <v>1713</v>
      </c>
      <c r="H17">
        <v>7</v>
      </c>
      <c r="I17">
        <v>0.70833333333333803</v>
      </c>
      <c r="J17">
        <v>0.62291666666666101</v>
      </c>
      <c r="K17">
        <v>150.549164444441</v>
      </c>
      <c r="L17">
        <v>404.358</v>
      </c>
      <c r="M17">
        <v>1713</v>
      </c>
      <c r="N17">
        <v>8</v>
      </c>
    </row>
    <row r="18" spans="1:14" x14ac:dyDescent="0.35">
      <c r="A18">
        <v>17</v>
      </c>
      <c r="C18">
        <v>0.64583333333333504</v>
      </c>
      <c r="D18">
        <v>0.47708333333332797</v>
      </c>
      <c r="E18">
        <v>154.65609833333201</v>
      </c>
      <c r="F18">
        <v>402.13600000000002</v>
      </c>
      <c r="G18">
        <v>1734</v>
      </c>
      <c r="H18">
        <v>7</v>
      </c>
      <c r="I18">
        <v>0.70833333333333803</v>
      </c>
      <c r="J18">
        <v>0.56041666666665702</v>
      </c>
      <c r="K18">
        <v>154.65609833333201</v>
      </c>
      <c r="L18">
        <v>408</v>
      </c>
      <c r="M18">
        <v>1734</v>
      </c>
      <c r="N18">
        <v>8</v>
      </c>
    </row>
    <row r="19" spans="1:14" x14ac:dyDescent="0.35">
      <c r="A19">
        <v>18</v>
      </c>
      <c r="C19">
        <v>0.70833333333333803</v>
      </c>
      <c r="D19">
        <v>0.56041666666665702</v>
      </c>
      <c r="E19">
        <v>154.65609833333201</v>
      </c>
      <c r="F19">
        <v>412</v>
      </c>
      <c r="G19">
        <v>1746</v>
      </c>
      <c r="H19">
        <v>8</v>
      </c>
      <c r="I19">
        <v>0.70833333333333803</v>
      </c>
      <c r="J19">
        <v>0.56041666666665702</v>
      </c>
      <c r="K19">
        <v>154.65609833333201</v>
      </c>
      <c r="L19">
        <v>411</v>
      </c>
      <c r="M19">
        <v>1746</v>
      </c>
      <c r="N19">
        <v>8</v>
      </c>
    </row>
    <row r="20" spans="1:14" x14ac:dyDescent="0.35">
      <c r="A20">
        <v>19</v>
      </c>
      <c r="C20">
        <v>0.70833333333333803</v>
      </c>
      <c r="D20">
        <v>0.56041666666665702</v>
      </c>
      <c r="E20">
        <v>154.65609833333201</v>
      </c>
      <c r="F20">
        <v>412</v>
      </c>
      <c r="G20">
        <v>1749</v>
      </c>
      <c r="H20">
        <v>8</v>
      </c>
      <c r="I20">
        <v>0.70833333333333803</v>
      </c>
      <c r="J20">
        <v>0.56041666666665702</v>
      </c>
      <c r="K20">
        <v>154.65609833333201</v>
      </c>
      <c r="L20">
        <v>412</v>
      </c>
      <c r="M20">
        <v>1749</v>
      </c>
      <c r="N20">
        <v>8</v>
      </c>
    </row>
    <row r="21" spans="1:14" x14ac:dyDescent="0.35">
      <c r="I21" s="19"/>
      <c r="J21" s="19"/>
      <c r="K21" s="19"/>
      <c r="L21" s="19"/>
      <c r="M21" s="19"/>
      <c r="N21" s="19"/>
    </row>
    <row r="22" spans="1:14" x14ac:dyDescent="0.35">
      <c r="A22" t="s">
        <v>21</v>
      </c>
      <c r="C22">
        <f>SUBTOTAL(107,Table13412131415[average Precision WITHOUT Replacement])</f>
        <v>0.10433726730185124</v>
      </c>
      <c r="I22" s="19">
        <f>SUBTOTAL(107,I2:I3)</f>
        <v>5.1209122050227637E-2</v>
      </c>
      <c r="J22" s="19"/>
      <c r="K22" s="19"/>
      <c r="L22" s="19"/>
      <c r="M22" s="19"/>
      <c r="N22" s="19">
        <f>SUBTOTAL(109,Table13412131415[faults Located  WITH Replacement])</f>
        <v>145.929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="60" zoomScaleNormal="60" workbookViewId="0">
      <selection activeCell="C2" sqref="C2:H20"/>
    </sheetView>
  </sheetViews>
  <sheetFormatPr defaultRowHeight="14.5" x14ac:dyDescent="0.35"/>
  <cols>
    <col min="2" max="2" width="14.26953125" customWidth="1"/>
    <col min="3" max="3" width="14.1796875" customWidth="1"/>
    <col min="4" max="4" width="14.26953125" customWidth="1"/>
    <col min="5" max="5" width="13.26953125" customWidth="1"/>
    <col min="6" max="6" width="13.81640625" customWidth="1"/>
    <col min="7" max="7" width="12.453125" customWidth="1"/>
    <col min="8" max="8" width="15.08984375" customWidth="1"/>
    <col min="9" max="9" width="19.1796875" customWidth="1"/>
    <col min="10" max="10" width="18.6328125" customWidth="1"/>
    <col min="11" max="11" width="14.1796875" customWidth="1"/>
    <col min="12" max="12" width="13.1796875" customWidth="1"/>
    <col min="13" max="14" width="12.54296875" customWidth="1"/>
  </cols>
  <sheetData>
    <row r="1" spans="1:14" s="1" customFormat="1" ht="60.5" customHeight="1" x14ac:dyDescent="0.35">
      <c r="A1" s="1" t="s">
        <v>0</v>
      </c>
      <c r="B1" s="1" t="s">
        <v>2</v>
      </c>
      <c r="C1" s="1" t="s">
        <v>44</v>
      </c>
      <c r="D1" s="1" t="s">
        <v>43</v>
      </c>
      <c r="E1" s="1" t="s">
        <v>42</v>
      </c>
      <c r="F1" s="1" t="s">
        <v>41</v>
      </c>
      <c r="G1" s="1" t="s">
        <v>40</v>
      </c>
      <c r="H1" s="1" t="s">
        <v>39</v>
      </c>
      <c r="I1" s="18" t="s">
        <v>33</v>
      </c>
      <c r="J1" s="18" t="s">
        <v>34</v>
      </c>
      <c r="K1" s="18" t="s">
        <v>35</v>
      </c>
      <c r="L1" s="18" t="s">
        <v>36</v>
      </c>
      <c r="M1" s="18" t="s">
        <v>37</v>
      </c>
      <c r="N1" s="18" t="s">
        <v>38</v>
      </c>
    </row>
    <row r="2" spans="1:14" x14ac:dyDescent="0.35">
      <c r="A2">
        <v>1</v>
      </c>
      <c r="C2">
        <v>0.40848214285715001</v>
      </c>
      <c r="D2">
        <v>0.42916666666667103</v>
      </c>
      <c r="E2">
        <v>140.94666250000199</v>
      </c>
      <c r="F2">
        <v>101.70099999999999</v>
      </c>
      <c r="G2">
        <v>129</v>
      </c>
      <c r="H2">
        <v>7</v>
      </c>
      <c r="I2">
        <v>0.451388888888898</v>
      </c>
      <c r="J2">
        <v>0.58749999999998803</v>
      </c>
      <c r="K2">
        <v>107.626643611113</v>
      </c>
      <c r="L2">
        <v>91.046999999999997</v>
      </c>
      <c r="M2">
        <v>129</v>
      </c>
      <c r="N2">
        <v>7</v>
      </c>
    </row>
    <row r="3" spans="1:14" x14ac:dyDescent="0.35">
      <c r="A3">
        <v>2</v>
      </c>
      <c r="C3">
        <v>0.50549801587301801</v>
      </c>
      <c r="D3">
        <v>0.52916666666665502</v>
      </c>
      <c r="E3">
        <v>150.32331611111201</v>
      </c>
      <c r="F3">
        <v>174.89</v>
      </c>
      <c r="G3">
        <v>258</v>
      </c>
      <c r="H3">
        <v>7</v>
      </c>
      <c r="I3">
        <v>0.41287499999999999</v>
      </c>
      <c r="J3">
        <v>0.43124999999999297</v>
      </c>
      <c r="K3">
        <v>149.319468562498</v>
      </c>
      <c r="L3">
        <v>152</v>
      </c>
      <c r="M3">
        <v>258</v>
      </c>
      <c r="N3">
        <v>7</v>
      </c>
    </row>
    <row r="4" spans="1:14" x14ac:dyDescent="0.35">
      <c r="A4">
        <v>3</v>
      </c>
      <c r="C4">
        <v>0.40783333333333299</v>
      </c>
      <c r="D4">
        <v>0.43541666666665602</v>
      </c>
      <c r="E4">
        <v>150.32331611111201</v>
      </c>
      <c r="F4">
        <v>205.51499999999999</v>
      </c>
      <c r="G4">
        <v>387</v>
      </c>
      <c r="H4">
        <v>6</v>
      </c>
      <c r="I4">
        <v>0.52503124999999895</v>
      </c>
      <c r="J4">
        <v>0.56766666666666399</v>
      </c>
      <c r="K4">
        <v>119.279143888885</v>
      </c>
      <c r="L4">
        <v>203.12899999999999</v>
      </c>
      <c r="M4">
        <v>387</v>
      </c>
      <c r="N4">
        <v>6.9240000000000004</v>
      </c>
    </row>
    <row r="5" spans="1:14" x14ac:dyDescent="0.35">
      <c r="A5">
        <v>4</v>
      </c>
      <c r="C5">
        <v>0.56380833333333202</v>
      </c>
      <c r="D5">
        <v>0.60833333333333905</v>
      </c>
      <c r="E5">
        <v>141.260532222222</v>
      </c>
      <c r="F5">
        <v>237.643</v>
      </c>
      <c r="G5">
        <v>516</v>
      </c>
      <c r="H5">
        <v>7</v>
      </c>
      <c r="I5">
        <v>0.41458333333332897</v>
      </c>
      <c r="J5">
        <v>0.44791666666667201</v>
      </c>
      <c r="K5">
        <v>154.53335305555501</v>
      </c>
      <c r="L5">
        <v>230.887</v>
      </c>
      <c r="M5">
        <v>516</v>
      </c>
      <c r="N5">
        <v>7</v>
      </c>
    </row>
    <row r="6" spans="1:14" x14ac:dyDescent="0.35">
      <c r="A6">
        <v>5</v>
      </c>
      <c r="C6">
        <v>0.56234374999999603</v>
      </c>
      <c r="D6">
        <v>0.64999999999998703</v>
      </c>
      <c r="E6">
        <v>149.34277611111099</v>
      </c>
      <c r="F6">
        <v>274.166</v>
      </c>
      <c r="G6">
        <v>645</v>
      </c>
      <c r="H6">
        <v>8</v>
      </c>
      <c r="I6">
        <v>0.59767083333332904</v>
      </c>
      <c r="J6">
        <v>0.57083333333332797</v>
      </c>
      <c r="K6">
        <v>150.32331611111201</v>
      </c>
      <c r="L6">
        <v>249.33600000000001</v>
      </c>
      <c r="M6">
        <v>645</v>
      </c>
      <c r="N6">
        <v>8</v>
      </c>
    </row>
    <row r="7" spans="1:14" x14ac:dyDescent="0.35">
      <c r="A7">
        <v>6</v>
      </c>
      <c r="C7">
        <v>0.536333333333328</v>
      </c>
      <c r="D7">
        <v>0.51808333333334</v>
      </c>
      <c r="E7">
        <v>154.53335305555501</v>
      </c>
      <c r="F7">
        <v>278.53300000000002</v>
      </c>
      <c r="G7">
        <v>774</v>
      </c>
      <c r="H7">
        <v>7</v>
      </c>
      <c r="I7">
        <v>0.54319375000000403</v>
      </c>
      <c r="J7">
        <v>0.47237500000000698</v>
      </c>
      <c r="K7">
        <v>150.43942638888501</v>
      </c>
      <c r="L7">
        <v>282.14600000000002</v>
      </c>
      <c r="M7">
        <v>774</v>
      </c>
      <c r="N7">
        <v>7</v>
      </c>
    </row>
    <row r="8" spans="1:14" x14ac:dyDescent="0.35">
      <c r="A8">
        <v>7</v>
      </c>
      <c r="C8">
        <v>0.39583333333332898</v>
      </c>
      <c r="D8">
        <v>0.47083333333334398</v>
      </c>
      <c r="E8">
        <v>154.53335305555501</v>
      </c>
      <c r="F8">
        <v>284.83699999999999</v>
      </c>
      <c r="G8">
        <v>903</v>
      </c>
      <c r="H8">
        <v>6</v>
      </c>
      <c r="I8">
        <v>0.77083333333334103</v>
      </c>
      <c r="J8">
        <v>0.55000000000000404</v>
      </c>
      <c r="K8">
        <v>150.161116111111</v>
      </c>
      <c r="L8">
        <v>299.11200000000002</v>
      </c>
      <c r="M8">
        <v>903</v>
      </c>
      <c r="N8">
        <v>8</v>
      </c>
    </row>
    <row r="9" spans="1:14" x14ac:dyDescent="0.35">
      <c r="A9">
        <v>8</v>
      </c>
      <c r="C9">
        <v>0.690613095238093</v>
      </c>
      <c r="D9">
        <v>0.653979166666663</v>
      </c>
      <c r="E9">
        <v>129.81948759333201</v>
      </c>
      <c r="F9">
        <v>290.12200000000001</v>
      </c>
      <c r="G9">
        <v>1031</v>
      </c>
      <c r="H9">
        <v>8</v>
      </c>
      <c r="I9">
        <v>0.59375</v>
      </c>
      <c r="J9">
        <v>0.49374999999999097</v>
      </c>
      <c r="K9">
        <v>154.53335305555501</v>
      </c>
      <c r="L9">
        <v>322.69299999999998</v>
      </c>
      <c r="M9">
        <v>1031</v>
      </c>
      <c r="N9">
        <v>8</v>
      </c>
    </row>
    <row r="10" spans="1:14" x14ac:dyDescent="0.35">
      <c r="A10">
        <v>9</v>
      </c>
      <c r="C10">
        <v>0.49482500000000101</v>
      </c>
      <c r="D10">
        <v>0.42708333333332799</v>
      </c>
      <c r="E10">
        <v>126.638333611113</v>
      </c>
      <c r="F10">
        <v>307.52800000000002</v>
      </c>
      <c r="G10">
        <v>1159</v>
      </c>
      <c r="H10">
        <v>6</v>
      </c>
      <c r="I10">
        <v>0.61249999999999905</v>
      </c>
      <c r="J10">
        <v>0.51395833333332297</v>
      </c>
      <c r="K10">
        <v>150.40412886444301</v>
      </c>
      <c r="L10">
        <v>314.94400000000002</v>
      </c>
      <c r="M10">
        <v>1159</v>
      </c>
      <c r="N10">
        <v>7</v>
      </c>
    </row>
    <row r="11" spans="1:14" x14ac:dyDescent="0.35">
      <c r="A11">
        <v>10</v>
      </c>
      <c r="C11">
        <v>0.60215208333333003</v>
      </c>
      <c r="D11">
        <v>0.55365833333332803</v>
      </c>
      <c r="E11">
        <v>150.38748194444301</v>
      </c>
      <c r="F11">
        <v>316.05900000000003</v>
      </c>
      <c r="G11">
        <v>1287</v>
      </c>
      <c r="H11">
        <v>8</v>
      </c>
      <c r="I11">
        <v>0.58468750000000003</v>
      </c>
      <c r="J11">
        <v>0.45020833333332999</v>
      </c>
      <c r="K11">
        <v>150.32331611111201</v>
      </c>
      <c r="L11">
        <v>339.79700000000003</v>
      </c>
      <c r="M11">
        <v>1287</v>
      </c>
      <c r="N11">
        <v>6.3550000000000004</v>
      </c>
    </row>
    <row r="12" spans="1:14" x14ac:dyDescent="0.35">
      <c r="A12">
        <v>11</v>
      </c>
      <c r="C12">
        <v>0.65766964285714402</v>
      </c>
      <c r="D12">
        <v>0.48448958333332798</v>
      </c>
      <c r="E12">
        <v>150.27137166666401</v>
      </c>
      <c r="F12">
        <v>316.94799999999998</v>
      </c>
      <c r="G12">
        <v>1410</v>
      </c>
      <c r="H12">
        <v>7</v>
      </c>
      <c r="I12">
        <v>0.72708333333332698</v>
      </c>
      <c r="J12">
        <v>0.67499999999999505</v>
      </c>
      <c r="K12">
        <v>154.56027305555699</v>
      </c>
      <c r="L12">
        <v>366.83600000000001</v>
      </c>
      <c r="M12">
        <v>1410</v>
      </c>
      <c r="N12">
        <v>8</v>
      </c>
    </row>
    <row r="13" spans="1:14" x14ac:dyDescent="0.35">
      <c r="A13">
        <v>12</v>
      </c>
      <c r="C13">
        <v>0.60416666666666696</v>
      </c>
      <c r="D13">
        <v>0.452083333333336</v>
      </c>
      <c r="E13">
        <v>150.32331611111201</v>
      </c>
      <c r="F13">
        <v>349.50099999999998</v>
      </c>
      <c r="G13">
        <v>1526</v>
      </c>
      <c r="H13">
        <v>8</v>
      </c>
      <c r="I13">
        <v>0.64583333333333504</v>
      </c>
      <c r="J13">
        <v>0.50833333333332797</v>
      </c>
      <c r="K13">
        <v>154.50832861110899</v>
      </c>
      <c r="L13">
        <v>372.59300000000002</v>
      </c>
      <c r="M13">
        <v>1526</v>
      </c>
      <c r="N13">
        <v>8</v>
      </c>
    </row>
    <row r="14" spans="1:14" x14ac:dyDescent="0.35">
      <c r="A14">
        <v>13</v>
      </c>
      <c r="C14">
        <v>0.58899999999999997</v>
      </c>
      <c r="D14">
        <v>0.46854166666665598</v>
      </c>
      <c r="E14">
        <v>150.32331611111201</v>
      </c>
      <c r="F14">
        <v>367.904</v>
      </c>
      <c r="G14">
        <v>1632</v>
      </c>
      <c r="H14">
        <v>7</v>
      </c>
      <c r="I14">
        <v>0.47481249999999398</v>
      </c>
      <c r="J14">
        <v>0.38187499999999702</v>
      </c>
      <c r="K14">
        <v>154.56027305555699</v>
      </c>
      <c r="L14">
        <v>368.67200000000003</v>
      </c>
      <c r="M14">
        <v>1632</v>
      </c>
      <c r="N14">
        <v>6.476</v>
      </c>
    </row>
    <row r="15" spans="1:14" x14ac:dyDescent="0.35">
      <c r="A15">
        <v>14</v>
      </c>
      <c r="C15">
        <v>0.70833333333333803</v>
      </c>
      <c r="D15">
        <v>0.55000000000000404</v>
      </c>
      <c r="E15">
        <v>150.43942638888501</v>
      </c>
      <c r="F15">
        <v>378.22699999999998</v>
      </c>
      <c r="G15">
        <v>1723</v>
      </c>
      <c r="H15">
        <v>8</v>
      </c>
      <c r="I15">
        <v>0.504541666666664</v>
      </c>
      <c r="J15">
        <v>0.425900000000006</v>
      </c>
      <c r="K15">
        <v>154.53335305555501</v>
      </c>
      <c r="L15">
        <v>383</v>
      </c>
      <c r="M15">
        <v>1723</v>
      </c>
      <c r="N15">
        <v>6</v>
      </c>
    </row>
    <row r="16" spans="1:14" x14ac:dyDescent="0.35">
      <c r="A16">
        <v>15</v>
      </c>
      <c r="C16">
        <v>0.56944444444445297</v>
      </c>
      <c r="D16">
        <v>0.50833333333332797</v>
      </c>
      <c r="E16">
        <v>154.56027305555699</v>
      </c>
      <c r="F16">
        <v>387.75599999999997</v>
      </c>
      <c r="G16">
        <v>1791</v>
      </c>
      <c r="H16">
        <v>7</v>
      </c>
      <c r="I16">
        <v>0.68154761904760197</v>
      </c>
      <c r="J16">
        <v>0.64791666666667203</v>
      </c>
      <c r="K16">
        <v>154.53335305555501</v>
      </c>
      <c r="L16">
        <v>393.214</v>
      </c>
      <c r="M16">
        <v>1791</v>
      </c>
      <c r="N16">
        <v>8</v>
      </c>
    </row>
    <row r="17" spans="1:14" x14ac:dyDescent="0.35">
      <c r="A17">
        <v>16</v>
      </c>
      <c r="C17">
        <v>0.66253428030304395</v>
      </c>
      <c r="D17">
        <v>0.61666666666667203</v>
      </c>
      <c r="E17">
        <v>154.56027305555699</v>
      </c>
      <c r="F17">
        <v>398.52300000000002</v>
      </c>
      <c r="G17">
        <v>1836</v>
      </c>
      <c r="H17">
        <v>8</v>
      </c>
      <c r="I17">
        <v>0.65625</v>
      </c>
      <c r="J17">
        <v>0.65833333333333599</v>
      </c>
      <c r="K17">
        <v>154.56027305555699</v>
      </c>
      <c r="L17">
        <v>398.02499999999998</v>
      </c>
      <c r="M17">
        <v>1836</v>
      </c>
      <c r="N17">
        <v>8</v>
      </c>
    </row>
    <row r="18" spans="1:14" x14ac:dyDescent="0.35">
      <c r="A18">
        <v>17</v>
      </c>
      <c r="C18">
        <v>0.71875</v>
      </c>
      <c r="D18">
        <v>0.65833333333333599</v>
      </c>
      <c r="E18">
        <v>154.56027305555699</v>
      </c>
      <c r="F18">
        <v>407.51100000000002</v>
      </c>
      <c r="G18">
        <v>1863</v>
      </c>
      <c r="H18">
        <v>8</v>
      </c>
      <c r="I18">
        <v>0.71689583333333295</v>
      </c>
      <c r="J18">
        <v>0.65833333333333599</v>
      </c>
      <c r="K18">
        <v>154.56027305555699</v>
      </c>
      <c r="L18">
        <v>403</v>
      </c>
      <c r="M18">
        <v>1863</v>
      </c>
      <c r="N18">
        <v>8</v>
      </c>
    </row>
    <row r="19" spans="1:14" x14ac:dyDescent="0.35">
      <c r="A19">
        <v>18</v>
      </c>
      <c r="C19">
        <v>0.69791666666666197</v>
      </c>
      <c r="D19">
        <v>0.65833333333333599</v>
      </c>
      <c r="E19">
        <v>154.56027305555699</v>
      </c>
      <c r="F19">
        <v>409</v>
      </c>
      <c r="G19">
        <v>1876</v>
      </c>
      <c r="H19">
        <v>8</v>
      </c>
      <c r="I19">
        <v>0.69791666666666197</v>
      </c>
      <c r="J19">
        <v>0.65833333333333599</v>
      </c>
      <c r="K19">
        <v>154.56027305555699</v>
      </c>
      <c r="L19">
        <v>410</v>
      </c>
      <c r="M19">
        <v>1876</v>
      </c>
      <c r="N19">
        <v>8</v>
      </c>
    </row>
    <row r="20" spans="1:14" x14ac:dyDescent="0.35">
      <c r="A20">
        <v>19</v>
      </c>
      <c r="C20">
        <v>0.69791666666666197</v>
      </c>
      <c r="D20">
        <v>0.65833333333333599</v>
      </c>
      <c r="E20">
        <v>154.56027305555699</v>
      </c>
      <c r="F20">
        <v>412</v>
      </c>
      <c r="G20">
        <v>1879</v>
      </c>
      <c r="H20">
        <v>8</v>
      </c>
      <c r="I20">
        <v>0.69791666666666197</v>
      </c>
      <c r="J20">
        <v>0.65833333333333599</v>
      </c>
      <c r="K20">
        <v>154.56027305555699</v>
      </c>
      <c r="L20">
        <v>412</v>
      </c>
      <c r="M20">
        <v>1879</v>
      </c>
      <c r="N20">
        <v>8</v>
      </c>
    </row>
    <row r="21" spans="1:14" x14ac:dyDescent="0.35">
      <c r="I21" s="19"/>
      <c r="J21" s="19"/>
      <c r="K21" s="19"/>
      <c r="L21" s="19"/>
      <c r="M21" s="19"/>
      <c r="N21" s="19"/>
    </row>
    <row r="22" spans="1:14" x14ac:dyDescent="0.35">
      <c r="A22" t="s">
        <v>21</v>
      </c>
      <c r="C22">
        <f>SUBTOTAL(107,Table134121314[average Precision WITHOUT Replacement])</f>
        <v>0.10487805507358397</v>
      </c>
      <c r="I22" s="19">
        <f>SUBTOTAL(107,I2:I3)</f>
        <v>2.7233432003205008E-2</v>
      </c>
      <c r="J22" s="19"/>
      <c r="K22" s="19"/>
      <c r="L22" s="19"/>
      <c r="M22" s="19"/>
      <c r="N22" s="19">
        <f>SUBTOTAL(109,Table134121314[faults Located  WITH Replacement])</f>
        <v>140.755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="60" zoomScaleNormal="60" workbookViewId="0">
      <selection activeCell="I2" sqref="I2:N2"/>
    </sheetView>
  </sheetViews>
  <sheetFormatPr defaultRowHeight="14.5" x14ac:dyDescent="0.35"/>
  <cols>
    <col min="2" max="2" width="14.26953125" customWidth="1"/>
    <col min="3" max="3" width="14.1796875" customWidth="1"/>
    <col min="4" max="4" width="14.26953125" customWidth="1"/>
    <col min="5" max="5" width="13.26953125" customWidth="1"/>
    <col min="6" max="6" width="13.81640625" customWidth="1"/>
    <col min="7" max="7" width="12.453125" customWidth="1"/>
    <col min="8" max="8" width="15.08984375" customWidth="1"/>
    <col min="9" max="9" width="19.1796875" customWidth="1"/>
    <col min="10" max="10" width="18.6328125" customWidth="1"/>
    <col min="11" max="11" width="14.1796875" customWidth="1"/>
    <col min="12" max="12" width="13.1796875" customWidth="1"/>
    <col min="13" max="14" width="12.54296875" customWidth="1"/>
  </cols>
  <sheetData>
    <row r="1" spans="1:14" s="1" customFormat="1" ht="60.5" customHeight="1" x14ac:dyDescent="0.35">
      <c r="A1" s="1" t="s">
        <v>0</v>
      </c>
      <c r="B1" s="1" t="s">
        <v>2</v>
      </c>
      <c r="C1" s="1" t="s">
        <v>44</v>
      </c>
      <c r="D1" s="1" t="s">
        <v>43</v>
      </c>
      <c r="E1" s="1" t="s">
        <v>42</v>
      </c>
      <c r="F1" s="1" t="s">
        <v>41</v>
      </c>
      <c r="G1" s="1" t="s">
        <v>40</v>
      </c>
      <c r="H1" s="1" t="s">
        <v>39</v>
      </c>
      <c r="I1" s="18" t="s">
        <v>33</v>
      </c>
      <c r="J1" s="18" t="s">
        <v>34</v>
      </c>
      <c r="K1" s="18" t="s">
        <v>35</v>
      </c>
      <c r="L1" s="18" t="s">
        <v>36</v>
      </c>
      <c r="M1" s="18" t="s">
        <v>37</v>
      </c>
      <c r="N1" s="18" t="s">
        <v>38</v>
      </c>
    </row>
    <row r="2" spans="1:14" x14ac:dyDescent="0.35">
      <c r="A2">
        <v>1</v>
      </c>
      <c r="C2">
        <v>0.31126984126984403</v>
      </c>
      <c r="D2">
        <v>0.41458333333332897</v>
      </c>
      <c r="E2">
        <v>149.34277611111099</v>
      </c>
      <c r="F2">
        <v>84.825000000000003</v>
      </c>
      <c r="G2">
        <v>129</v>
      </c>
      <c r="H2">
        <v>6</v>
      </c>
      <c r="I2" s="19">
        <v>0.413246509740271</v>
      </c>
      <c r="J2" s="19">
        <v>0.54374999999999496</v>
      </c>
      <c r="K2" s="19">
        <v>107.46166527777601</v>
      </c>
      <c r="L2" s="19">
        <v>88.974999999999994</v>
      </c>
      <c r="M2" s="19">
        <v>129</v>
      </c>
      <c r="N2" s="19">
        <v>6</v>
      </c>
    </row>
    <row r="3" spans="1:14" x14ac:dyDescent="0.35">
      <c r="A3">
        <v>2</v>
      </c>
      <c r="C3">
        <v>0.402224999999993</v>
      </c>
      <c r="D3">
        <v>0.47533333333334399</v>
      </c>
      <c r="E3">
        <v>137.30189671166499</v>
      </c>
      <c r="F3">
        <v>159.339</v>
      </c>
      <c r="G3">
        <v>258</v>
      </c>
      <c r="H3">
        <v>6</v>
      </c>
      <c r="I3" s="19">
        <v>0.64610416666666504</v>
      </c>
      <c r="J3" s="19">
        <v>0.59604166666666603</v>
      </c>
      <c r="K3" s="19">
        <v>150.03832416666799</v>
      </c>
      <c r="L3" s="19">
        <v>135.14500000000001</v>
      </c>
      <c r="M3" s="19">
        <v>258</v>
      </c>
      <c r="N3" s="19">
        <v>8</v>
      </c>
    </row>
    <row r="4" spans="1:14" x14ac:dyDescent="0.35">
      <c r="A4">
        <v>3</v>
      </c>
      <c r="C4">
        <v>0.75020833333333303</v>
      </c>
      <c r="D4">
        <v>0.70624999999999305</v>
      </c>
      <c r="E4">
        <v>150.549164444441</v>
      </c>
      <c r="F4">
        <v>184.566</v>
      </c>
      <c r="G4">
        <v>387</v>
      </c>
      <c r="H4">
        <v>8</v>
      </c>
      <c r="I4" s="19">
        <v>0.37708699633699599</v>
      </c>
      <c r="J4" s="19">
        <v>0.54791666666666095</v>
      </c>
      <c r="K4" s="19">
        <v>150.235829722223</v>
      </c>
      <c r="L4" s="19">
        <v>183.21799999999999</v>
      </c>
      <c r="M4" s="19">
        <v>387</v>
      </c>
      <c r="N4" s="19">
        <v>6</v>
      </c>
    </row>
    <row r="5" spans="1:14" x14ac:dyDescent="0.35">
      <c r="A5">
        <v>4</v>
      </c>
      <c r="C5">
        <v>0.53066666666667195</v>
      </c>
      <c r="D5">
        <v>0.51458333333333695</v>
      </c>
      <c r="E5">
        <v>132.057228055553</v>
      </c>
      <c r="F5">
        <v>206.91399999999999</v>
      </c>
      <c r="G5">
        <v>516</v>
      </c>
      <c r="H5">
        <v>8</v>
      </c>
      <c r="I5" s="19">
        <v>0.47916666666667301</v>
      </c>
      <c r="J5" s="19">
        <v>0.51249999999999196</v>
      </c>
      <c r="K5" s="19">
        <v>137.99943444444199</v>
      </c>
      <c r="L5" s="19">
        <v>202.47499999999999</v>
      </c>
      <c r="M5" s="19">
        <v>516</v>
      </c>
      <c r="N5" s="19">
        <v>8</v>
      </c>
    </row>
    <row r="6" spans="1:14" x14ac:dyDescent="0.35">
      <c r="A6">
        <v>5</v>
      </c>
      <c r="C6">
        <v>0.742375000000015</v>
      </c>
      <c r="D6">
        <v>0.59149999999999303</v>
      </c>
      <c r="E6">
        <v>137.66414833333599</v>
      </c>
      <c r="F6">
        <v>229.369</v>
      </c>
      <c r="G6">
        <v>645</v>
      </c>
      <c r="H6">
        <v>8</v>
      </c>
      <c r="I6" s="19">
        <v>0.4375</v>
      </c>
      <c r="J6" s="19">
        <v>0.46875</v>
      </c>
      <c r="K6" s="19">
        <v>150.549164444441</v>
      </c>
      <c r="L6" s="19">
        <v>218.92599999999999</v>
      </c>
      <c r="M6" s="19">
        <v>645</v>
      </c>
      <c r="N6" s="19">
        <v>7</v>
      </c>
    </row>
    <row r="7" spans="1:14" x14ac:dyDescent="0.35">
      <c r="A7">
        <v>6</v>
      </c>
      <c r="C7">
        <v>0.54797916666665702</v>
      </c>
      <c r="D7">
        <v>0.51424166666665405</v>
      </c>
      <c r="E7">
        <v>150.184442222222</v>
      </c>
      <c r="F7">
        <v>241.89099999999999</v>
      </c>
      <c r="G7">
        <v>774</v>
      </c>
      <c r="H7">
        <v>7</v>
      </c>
      <c r="I7" s="19">
        <v>0.5625</v>
      </c>
      <c r="J7" s="19">
        <v>0.38333333333332897</v>
      </c>
      <c r="K7" s="19">
        <v>154.30390527777499</v>
      </c>
      <c r="L7" s="19">
        <v>247.47800000000001</v>
      </c>
      <c r="M7" s="19">
        <v>774</v>
      </c>
      <c r="N7" s="19">
        <v>7</v>
      </c>
    </row>
    <row r="8" spans="1:14" x14ac:dyDescent="0.35">
      <c r="A8">
        <v>7</v>
      </c>
      <c r="C8">
        <v>0.72918750000000798</v>
      </c>
      <c r="D8">
        <v>0.57499999999999696</v>
      </c>
      <c r="E8">
        <v>150.535821666667</v>
      </c>
      <c r="F8">
        <v>254.60599999999999</v>
      </c>
      <c r="G8">
        <v>903</v>
      </c>
      <c r="H8">
        <v>8</v>
      </c>
      <c r="I8" s="19">
        <v>0.66666666666666297</v>
      </c>
      <c r="J8" s="19">
        <v>0.48750000000000698</v>
      </c>
      <c r="K8" s="19">
        <v>150.045280555554</v>
      </c>
      <c r="L8" s="19">
        <v>260.09300000000002</v>
      </c>
      <c r="M8" s="19">
        <v>903</v>
      </c>
      <c r="N8" s="19">
        <v>7</v>
      </c>
    </row>
    <row r="9" spans="1:14" x14ac:dyDescent="0.35">
      <c r="A9">
        <v>8</v>
      </c>
      <c r="C9">
        <v>0.59029166666666399</v>
      </c>
      <c r="D9">
        <v>0.46741666666665499</v>
      </c>
      <c r="E9">
        <v>150.50907470499899</v>
      </c>
      <c r="F9">
        <v>252.63499999999999</v>
      </c>
      <c r="G9">
        <v>1031</v>
      </c>
      <c r="H9">
        <v>7</v>
      </c>
      <c r="I9" s="19">
        <v>0.60816666666666797</v>
      </c>
      <c r="J9" s="19">
        <v>0.50833333333332797</v>
      </c>
      <c r="K9" s="19">
        <v>154.31083138889201</v>
      </c>
      <c r="L9" s="19">
        <v>252.61600000000001</v>
      </c>
      <c r="M9" s="19">
        <v>1031</v>
      </c>
      <c r="N9" s="19">
        <v>7</v>
      </c>
    </row>
    <row r="10" spans="1:14" x14ac:dyDescent="0.35">
      <c r="A10">
        <v>9</v>
      </c>
      <c r="C10">
        <v>0.54339583333332697</v>
      </c>
      <c r="D10">
        <v>0.476374999999989</v>
      </c>
      <c r="E10">
        <v>150.549164444441</v>
      </c>
      <c r="F10">
        <v>245.018</v>
      </c>
      <c r="G10">
        <v>1159</v>
      </c>
      <c r="H10">
        <v>8</v>
      </c>
      <c r="I10" s="19">
        <v>0.65833333333333599</v>
      </c>
      <c r="J10" s="19">
        <v>0.55624999999998903</v>
      </c>
      <c r="K10" s="19">
        <v>154.64917222222201</v>
      </c>
      <c r="L10" s="19">
        <v>276.47800000000001</v>
      </c>
      <c r="M10" s="19">
        <v>1159</v>
      </c>
      <c r="N10" s="19">
        <v>8</v>
      </c>
    </row>
    <row r="11" spans="1:14" x14ac:dyDescent="0.35">
      <c r="A11">
        <v>10</v>
      </c>
      <c r="C11">
        <v>0.486375000000007</v>
      </c>
      <c r="D11">
        <v>0.41041666666666299</v>
      </c>
      <c r="E11">
        <v>150.549164444441</v>
      </c>
      <c r="F11">
        <v>266.32299999999998</v>
      </c>
      <c r="G11">
        <v>1285</v>
      </c>
      <c r="H11">
        <v>7</v>
      </c>
      <c r="I11" s="19">
        <v>0.6875</v>
      </c>
      <c r="J11" s="19">
        <v>0.44583333333332797</v>
      </c>
      <c r="K11" s="19">
        <v>150.549164444441</v>
      </c>
      <c r="L11" s="19">
        <v>284</v>
      </c>
      <c r="M11" s="19">
        <v>1285</v>
      </c>
      <c r="N11" s="19">
        <v>6</v>
      </c>
    </row>
    <row r="12" spans="1:14" x14ac:dyDescent="0.35">
      <c r="A12">
        <v>11</v>
      </c>
      <c r="C12">
        <v>0.53383333333333405</v>
      </c>
      <c r="D12">
        <v>0.368145833333338</v>
      </c>
      <c r="E12">
        <v>150.549164444441</v>
      </c>
      <c r="F12">
        <v>270.34199999999998</v>
      </c>
      <c r="G12">
        <v>1405</v>
      </c>
      <c r="H12">
        <v>6.3609999999999998</v>
      </c>
      <c r="I12" s="19">
        <v>0.60416666666666696</v>
      </c>
      <c r="J12" s="19">
        <v>0.56041666666665702</v>
      </c>
      <c r="K12" s="19">
        <v>150.549164444441</v>
      </c>
      <c r="L12" s="19">
        <v>287.66899999999998</v>
      </c>
      <c r="M12" s="19">
        <v>1405</v>
      </c>
      <c r="N12" s="19">
        <v>8</v>
      </c>
    </row>
    <row r="13" spans="1:14" x14ac:dyDescent="0.35">
      <c r="A13">
        <v>12</v>
      </c>
      <c r="C13">
        <v>0.68651875000000595</v>
      </c>
      <c r="D13">
        <v>0.63933333333333797</v>
      </c>
      <c r="E13">
        <v>150.213878333335</v>
      </c>
      <c r="F13">
        <v>275.25299999999999</v>
      </c>
      <c r="G13">
        <v>1514</v>
      </c>
      <c r="H13">
        <v>8</v>
      </c>
      <c r="I13" s="19">
        <v>0.64583333333333504</v>
      </c>
      <c r="J13" s="19">
        <v>0.51875000000000704</v>
      </c>
      <c r="K13" s="19">
        <v>154.31083138889201</v>
      </c>
      <c r="L13" s="19">
        <v>299.06599999999997</v>
      </c>
      <c r="M13" s="19">
        <v>1514</v>
      </c>
      <c r="N13" s="19">
        <v>8</v>
      </c>
    </row>
    <row r="14" spans="1:14" x14ac:dyDescent="0.35">
      <c r="A14">
        <v>13</v>
      </c>
      <c r="C14">
        <v>0.58854166666666796</v>
      </c>
      <c r="D14">
        <v>0.51875000000000704</v>
      </c>
      <c r="E14">
        <v>150.235829722223</v>
      </c>
      <c r="F14">
        <v>286</v>
      </c>
      <c r="G14">
        <v>1613</v>
      </c>
      <c r="H14">
        <v>7</v>
      </c>
      <c r="I14" s="19">
        <v>0.60416666666666696</v>
      </c>
      <c r="J14" s="19">
        <v>0.50833333333332797</v>
      </c>
      <c r="K14" s="19">
        <v>154.30390527777499</v>
      </c>
      <c r="L14" s="19">
        <v>299.33600000000001</v>
      </c>
      <c r="M14" s="19">
        <v>1613</v>
      </c>
      <c r="N14" s="19">
        <v>7</v>
      </c>
    </row>
    <row r="15" spans="1:14" x14ac:dyDescent="0.35">
      <c r="A15">
        <v>14</v>
      </c>
      <c r="C15">
        <v>0.64055833333333401</v>
      </c>
      <c r="D15">
        <v>0.54484375000000396</v>
      </c>
      <c r="E15">
        <v>150.549164444441</v>
      </c>
      <c r="F15">
        <v>301</v>
      </c>
      <c r="G15">
        <v>1692</v>
      </c>
      <c r="H15">
        <v>7</v>
      </c>
      <c r="I15" s="19">
        <v>0.53125</v>
      </c>
      <c r="J15" s="19">
        <v>0.52499999999999003</v>
      </c>
      <c r="K15" s="19">
        <v>150.535821666667</v>
      </c>
      <c r="L15" s="19">
        <v>306</v>
      </c>
      <c r="M15" s="19">
        <v>1692</v>
      </c>
      <c r="N15" s="19">
        <v>7</v>
      </c>
    </row>
    <row r="16" spans="1:14" x14ac:dyDescent="0.35">
      <c r="A16">
        <v>15</v>
      </c>
      <c r="C16">
        <v>0.58723958333333104</v>
      </c>
      <c r="D16">
        <v>0.487499999999992</v>
      </c>
      <c r="E16">
        <v>150.549164444441</v>
      </c>
      <c r="F16">
        <v>306.69200000000001</v>
      </c>
      <c r="G16">
        <v>1738</v>
      </c>
      <c r="H16">
        <v>7</v>
      </c>
      <c r="I16" s="19">
        <v>0.85641666666667204</v>
      </c>
      <c r="J16" s="19">
        <v>0.73749999999999105</v>
      </c>
      <c r="K16" s="19">
        <v>154.64917222222201</v>
      </c>
      <c r="L16" s="19">
        <v>314</v>
      </c>
      <c r="M16" s="19">
        <v>1738</v>
      </c>
      <c r="N16" s="19">
        <v>8</v>
      </c>
    </row>
    <row r="17" spans="1:14" x14ac:dyDescent="0.35">
      <c r="A17">
        <v>16</v>
      </c>
      <c r="C17">
        <v>0.79532916666667097</v>
      </c>
      <c r="D17">
        <v>0.72083333333333299</v>
      </c>
      <c r="E17">
        <v>154.65609833333201</v>
      </c>
      <c r="F17">
        <v>313</v>
      </c>
      <c r="G17">
        <v>1767</v>
      </c>
      <c r="H17">
        <v>8</v>
      </c>
      <c r="I17" s="19">
        <v>0.76041666666665897</v>
      </c>
      <c r="J17" s="19">
        <v>0.67916666666667203</v>
      </c>
      <c r="K17" s="19">
        <v>154.65609833333201</v>
      </c>
      <c r="L17" s="19">
        <v>314</v>
      </c>
      <c r="M17" s="19">
        <v>1767</v>
      </c>
      <c r="N17" s="19">
        <v>7</v>
      </c>
    </row>
    <row r="18" spans="1:14" x14ac:dyDescent="0.35">
      <c r="A18">
        <v>17</v>
      </c>
      <c r="C18">
        <v>0.8125</v>
      </c>
      <c r="D18">
        <v>0.76250000000000895</v>
      </c>
      <c r="E18">
        <v>154.65609833333201</v>
      </c>
      <c r="F18">
        <v>316</v>
      </c>
      <c r="G18">
        <v>1773</v>
      </c>
      <c r="H18">
        <v>8</v>
      </c>
      <c r="I18" s="19">
        <v>0.8125</v>
      </c>
      <c r="J18" s="19">
        <v>0.76250000000000895</v>
      </c>
      <c r="K18" s="19">
        <v>154.65609833333201</v>
      </c>
      <c r="L18" s="19">
        <v>316</v>
      </c>
      <c r="M18" s="19">
        <v>1773</v>
      </c>
      <c r="N18" s="19">
        <v>8</v>
      </c>
    </row>
    <row r="19" spans="1:14" x14ac:dyDescent="0.35">
      <c r="I19" s="19"/>
      <c r="J19" s="19"/>
      <c r="K19" s="19"/>
      <c r="L19" s="19"/>
      <c r="M19" s="19"/>
      <c r="N19" s="19"/>
    </row>
    <row r="20" spans="1:14" x14ac:dyDescent="0.35">
      <c r="I20" s="19"/>
      <c r="J20" s="19"/>
      <c r="K20" s="19"/>
      <c r="L20" s="19"/>
      <c r="M20" s="19"/>
      <c r="N20" s="19"/>
    </row>
    <row r="21" spans="1:14" x14ac:dyDescent="0.35">
      <c r="I21" s="19"/>
      <c r="J21" s="19"/>
      <c r="K21" s="19"/>
      <c r="L21" s="19"/>
      <c r="M21" s="19"/>
      <c r="N21" s="19"/>
    </row>
    <row r="22" spans="1:14" x14ac:dyDescent="0.35">
      <c r="A22" t="s">
        <v>21</v>
      </c>
      <c r="C22">
        <f>SUBTOTAL(107,Table1341213[average Precision WITHOUT Replacement])</f>
        <v>0.1374942656172736</v>
      </c>
      <c r="I22" s="19">
        <f>SUBTOTAL(107,I2:I3)</f>
        <v>0.16465522826386392</v>
      </c>
      <c r="J22" s="19"/>
      <c r="K22" s="19"/>
      <c r="L22" s="19"/>
      <c r="M22" s="19"/>
      <c r="N22" s="19">
        <f>SUBTOTAL(109,Table1341213[faults Located  WITH Replacement])</f>
        <v>123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="60" zoomScaleNormal="60" workbookViewId="0">
      <selection activeCell="C2" sqref="C2:H16"/>
    </sheetView>
  </sheetViews>
  <sheetFormatPr defaultRowHeight="14.5" x14ac:dyDescent="0.35"/>
  <cols>
    <col min="2" max="2" width="14.26953125" customWidth="1"/>
    <col min="3" max="3" width="14.1796875" customWidth="1"/>
    <col min="4" max="4" width="14.26953125" customWidth="1"/>
    <col min="5" max="5" width="13.26953125" customWidth="1"/>
    <col min="6" max="6" width="13.81640625" customWidth="1"/>
    <col min="7" max="7" width="12.453125" customWidth="1"/>
    <col min="8" max="8" width="15.08984375" customWidth="1"/>
    <col min="9" max="9" width="19.1796875" customWidth="1"/>
    <col min="10" max="10" width="18.6328125" customWidth="1"/>
    <col min="11" max="11" width="14.1796875" customWidth="1"/>
    <col min="12" max="12" width="13.1796875" customWidth="1"/>
    <col min="13" max="14" width="12.54296875" customWidth="1"/>
  </cols>
  <sheetData>
    <row r="1" spans="1:14" s="1" customFormat="1" ht="60.5" customHeight="1" x14ac:dyDescent="0.35">
      <c r="A1" s="1" t="s">
        <v>0</v>
      </c>
      <c r="B1" s="1" t="s">
        <v>2</v>
      </c>
      <c r="C1" s="1" t="s">
        <v>44</v>
      </c>
      <c r="D1" s="1" t="s">
        <v>43</v>
      </c>
      <c r="E1" s="1" t="s">
        <v>42</v>
      </c>
      <c r="F1" s="1" t="s">
        <v>41</v>
      </c>
      <c r="G1" s="1" t="s">
        <v>40</v>
      </c>
      <c r="H1" s="1" t="s">
        <v>39</v>
      </c>
      <c r="I1" s="18" t="s">
        <v>33</v>
      </c>
      <c r="J1" s="18" t="s">
        <v>34</v>
      </c>
      <c r="K1" s="18" t="s">
        <v>35</v>
      </c>
      <c r="L1" s="18" t="s">
        <v>36</v>
      </c>
      <c r="M1" s="18" t="s">
        <v>37</v>
      </c>
      <c r="N1" s="18" t="s">
        <v>38</v>
      </c>
    </row>
    <row r="2" spans="1:14" x14ac:dyDescent="0.35">
      <c r="A2">
        <v>1</v>
      </c>
      <c r="C2">
        <v>0.35771496212120502</v>
      </c>
      <c r="D2">
        <v>0.44620833333333798</v>
      </c>
      <c r="E2">
        <v>154.138331944443</v>
      </c>
      <c r="F2">
        <v>87.819000000000003</v>
      </c>
      <c r="G2">
        <v>129</v>
      </c>
      <c r="H2">
        <v>6.0590000000000002</v>
      </c>
      <c r="I2">
        <v>0.40416666666665702</v>
      </c>
      <c r="J2">
        <v>0.47708333333332797</v>
      </c>
      <c r="K2">
        <v>118.786924999997</v>
      </c>
      <c r="L2">
        <v>83.122</v>
      </c>
      <c r="M2">
        <v>129</v>
      </c>
      <c r="N2">
        <v>7</v>
      </c>
    </row>
    <row r="3" spans="1:14" x14ac:dyDescent="0.35">
      <c r="A3">
        <v>2</v>
      </c>
      <c r="C3">
        <v>0.59746458333333796</v>
      </c>
      <c r="D3">
        <v>0.55646874999998897</v>
      </c>
      <c r="E3">
        <v>126.061874889723</v>
      </c>
      <c r="F3">
        <v>111.047</v>
      </c>
      <c r="G3">
        <v>258</v>
      </c>
      <c r="H3">
        <v>8</v>
      </c>
      <c r="I3">
        <v>0.49330357142856601</v>
      </c>
      <c r="J3">
        <v>0.77291666666667203</v>
      </c>
      <c r="K3">
        <v>149.016656944441</v>
      </c>
      <c r="L3">
        <v>127</v>
      </c>
      <c r="M3">
        <v>258</v>
      </c>
      <c r="N3">
        <v>8</v>
      </c>
    </row>
    <row r="4" spans="1:14" x14ac:dyDescent="0.35">
      <c r="A4">
        <v>3</v>
      </c>
      <c r="C4">
        <v>0.55654761904760497</v>
      </c>
      <c r="D4">
        <v>0.61249999999999905</v>
      </c>
      <c r="E4">
        <v>137.15192916666501</v>
      </c>
      <c r="F4">
        <v>150.59299999999999</v>
      </c>
      <c r="G4">
        <v>387</v>
      </c>
      <c r="H4">
        <v>8</v>
      </c>
      <c r="I4">
        <v>0.57897767857144</v>
      </c>
      <c r="J4">
        <v>0.63750000000000195</v>
      </c>
      <c r="K4">
        <v>150.46026527777801</v>
      </c>
      <c r="L4">
        <v>146.20400000000001</v>
      </c>
      <c r="M4">
        <v>387</v>
      </c>
      <c r="N4">
        <v>8</v>
      </c>
    </row>
    <row r="5" spans="1:14" x14ac:dyDescent="0.35">
      <c r="A5">
        <v>4</v>
      </c>
      <c r="C5">
        <v>0.60622916666666604</v>
      </c>
      <c r="D5">
        <v>0.566583333333328</v>
      </c>
      <c r="E5">
        <v>137.18638694444601</v>
      </c>
      <c r="F5">
        <v>169</v>
      </c>
      <c r="G5">
        <v>516</v>
      </c>
      <c r="H5">
        <v>8</v>
      </c>
      <c r="I5">
        <v>0.70833333333333803</v>
      </c>
      <c r="J5">
        <v>0.52916666666665502</v>
      </c>
      <c r="K5">
        <v>154.13138666666501</v>
      </c>
      <c r="L5">
        <v>168.119</v>
      </c>
      <c r="M5">
        <v>516</v>
      </c>
      <c r="N5">
        <v>8</v>
      </c>
    </row>
    <row r="6" spans="1:14" x14ac:dyDescent="0.35">
      <c r="A6">
        <v>5</v>
      </c>
      <c r="C6">
        <v>0.43778750000000199</v>
      </c>
      <c r="D6">
        <v>0.50833333333332797</v>
      </c>
      <c r="E6">
        <v>154.56027305555699</v>
      </c>
      <c r="F6">
        <v>179.55099999999999</v>
      </c>
      <c r="G6">
        <v>645</v>
      </c>
      <c r="H6">
        <v>7</v>
      </c>
      <c r="I6">
        <v>0.49265476190476598</v>
      </c>
      <c r="J6">
        <v>0.51368749999999197</v>
      </c>
      <c r="K6">
        <v>149.39443944444301</v>
      </c>
      <c r="L6">
        <v>189.96199999999999</v>
      </c>
      <c r="M6">
        <v>645</v>
      </c>
      <c r="N6">
        <v>7.0380000000000003</v>
      </c>
    </row>
    <row r="7" spans="1:14" x14ac:dyDescent="0.35">
      <c r="A7">
        <v>6</v>
      </c>
      <c r="C7">
        <v>0.64583333333333504</v>
      </c>
      <c r="D7">
        <v>0.51458333333333695</v>
      </c>
      <c r="E7">
        <v>118.855115212499</v>
      </c>
      <c r="F7">
        <v>170.47900000000001</v>
      </c>
      <c r="G7">
        <v>773</v>
      </c>
      <c r="H7">
        <v>8</v>
      </c>
      <c r="I7">
        <v>0.64583333333333504</v>
      </c>
      <c r="J7">
        <v>0.49791666666665402</v>
      </c>
      <c r="K7">
        <v>150.184442222222</v>
      </c>
      <c r="L7">
        <v>190.86099999999999</v>
      </c>
      <c r="M7">
        <v>773</v>
      </c>
      <c r="N7">
        <v>7</v>
      </c>
    </row>
    <row r="8" spans="1:14" x14ac:dyDescent="0.35">
      <c r="A8">
        <v>7</v>
      </c>
      <c r="C8">
        <v>0.60135416666667696</v>
      </c>
      <c r="D8">
        <v>0.50411458333332804</v>
      </c>
      <c r="E8">
        <v>150.43334527777699</v>
      </c>
      <c r="F8">
        <v>185.25700000000001</v>
      </c>
      <c r="G8">
        <v>895</v>
      </c>
      <c r="H8">
        <v>8</v>
      </c>
      <c r="I8">
        <v>0.79166666666665797</v>
      </c>
      <c r="J8">
        <v>0.62291666666666101</v>
      </c>
      <c r="K8">
        <v>154.28445000000301</v>
      </c>
      <c r="L8">
        <v>199.75700000000001</v>
      </c>
      <c r="M8">
        <v>895</v>
      </c>
      <c r="N8">
        <v>8</v>
      </c>
    </row>
    <row r="9" spans="1:14" x14ac:dyDescent="0.35">
      <c r="A9">
        <v>8</v>
      </c>
      <c r="C9">
        <v>0.60416666666666696</v>
      </c>
      <c r="D9">
        <v>0.57916666666666095</v>
      </c>
      <c r="E9">
        <v>154.291376111109</v>
      </c>
      <c r="F9">
        <v>193.77099999999999</v>
      </c>
      <c r="G9">
        <v>1012</v>
      </c>
      <c r="H9">
        <v>7</v>
      </c>
      <c r="I9">
        <v>0.63385416666666905</v>
      </c>
      <c r="J9">
        <v>0.67145833333332605</v>
      </c>
      <c r="K9">
        <v>154.56027305555699</v>
      </c>
      <c r="L9">
        <v>209</v>
      </c>
      <c r="M9">
        <v>1012</v>
      </c>
      <c r="N9">
        <v>8</v>
      </c>
    </row>
    <row r="10" spans="1:14" x14ac:dyDescent="0.35">
      <c r="A10">
        <v>9</v>
      </c>
      <c r="C10">
        <v>0.625</v>
      </c>
      <c r="D10">
        <v>0.52916666666665502</v>
      </c>
      <c r="E10">
        <v>150.46026527777801</v>
      </c>
      <c r="F10">
        <v>202.86699999999999</v>
      </c>
      <c r="G10">
        <v>1115</v>
      </c>
      <c r="H10">
        <v>7</v>
      </c>
      <c r="I10">
        <v>0.53125</v>
      </c>
      <c r="J10">
        <v>0.52291666666667103</v>
      </c>
      <c r="K10">
        <v>150.40832083333399</v>
      </c>
      <c r="L10">
        <v>207.41200000000001</v>
      </c>
      <c r="M10">
        <v>1115</v>
      </c>
      <c r="N10">
        <v>7</v>
      </c>
    </row>
    <row r="11" spans="1:14" x14ac:dyDescent="0.35">
      <c r="A11">
        <v>10</v>
      </c>
      <c r="C11">
        <v>0.79166666666665797</v>
      </c>
      <c r="D11">
        <v>0.69583333333332698</v>
      </c>
      <c r="E11">
        <v>154.56719916666299</v>
      </c>
      <c r="F11">
        <v>209.27099999999999</v>
      </c>
      <c r="G11">
        <v>1207</v>
      </c>
      <c r="H11">
        <v>8</v>
      </c>
      <c r="I11">
        <v>0.63750000000000195</v>
      </c>
      <c r="J11">
        <v>0.53333333333334398</v>
      </c>
      <c r="K11">
        <v>154.56719916666299</v>
      </c>
      <c r="L11">
        <v>214.715</v>
      </c>
      <c r="M11">
        <v>1207</v>
      </c>
      <c r="N11">
        <v>8</v>
      </c>
    </row>
    <row r="12" spans="1:14" x14ac:dyDescent="0.35">
      <c r="A12">
        <v>11</v>
      </c>
      <c r="C12">
        <v>0.72916666666665997</v>
      </c>
      <c r="D12">
        <v>0.53333333333334398</v>
      </c>
      <c r="E12">
        <v>154.56719916666299</v>
      </c>
      <c r="F12">
        <v>218</v>
      </c>
      <c r="G12">
        <v>1277</v>
      </c>
      <c r="H12">
        <v>8</v>
      </c>
      <c r="I12">
        <v>0.56414583333333301</v>
      </c>
      <c r="J12">
        <v>0.54791666666666095</v>
      </c>
      <c r="K12">
        <v>154.56719916666299</v>
      </c>
      <c r="L12">
        <v>225</v>
      </c>
      <c r="M12">
        <v>1277</v>
      </c>
      <c r="N12">
        <v>8</v>
      </c>
    </row>
    <row r="13" spans="1:14" x14ac:dyDescent="0.35">
      <c r="C13">
        <v>0.8125</v>
      </c>
      <c r="D13">
        <v>0.59583333333333899</v>
      </c>
      <c r="E13">
        <v>154.56719916666299</v>
      </c>
      <c r="F13">
        <v>223.68600000000001</v>
      </c>
      <c r="G13">
        <v>1324</v>
      </c>
      <c r="H13">
        <v>8</v>
      </c>
      <c r="I13">
        <v>0.70000000000000595</v>
      </c>
      <c r="J13">
        <v>0.58749999999998803</v>
      </c>
      <c r="K13">
        <v>154.56719916666299</v>
      </c>
      <c r="L13">
        <v>223.82</v>
      </c>
      <c r="M13">
        <v>1324</v>
      </c>
      <c r="N13">
        <v>8</v>
      </c>
    </row>
    <row r="14" spans="1:14" x14ac:dyDescent="0.35">
      <c r="C14">
        <v>0.79166666666665797</v>
      </c>
      <c r="D14">
        <v>0.66250000000001197</v>
      </c>
      <c r="E14">
        <v>154.56719916666299</v>
      </c>
      <c r="F14">
        <v>221</v>
      </c>
      <c r="G14">
        <v>1358</v>
      </c>
      <c r="H14">
        <v>8</v>
      </c>
      <c r="I14">
        <v>0.69791666666666197</v>
      </c>
      <c r="J14">
        <v>0.66250000000001197</v>
      </c>
      <c r="K14">
        <v>154.56719916666299</v>
      </c>
      <c r="L14">
        <v>229</v>
      </c>
      <c r="M14">
        <v>1358</v>
      </c>
      <c r="N14">
        <v>8</v>
      </c>
    </row>
    <row r="15" spans="1:14" x14ac:dyDescent="0.35">
      <c r="C15">
        <v>0.80208333333334203</v>
      </c>
      <c r="D15">
        <v>0.67916666666667203</v>
      </c>
      <c r="E15">
        <v>154.56719916666299</v>
      </c>
      <c r="F15">
        <v>231</v>
      </c>
      <c r="G15">
        <v>1374</v>
      </c>
      <c r="H15">
        <v>8</v>
      </c>
      <c r="I15">
        <v>0.80208333333334203</v>
      </c>
      <c r="J15">
        <v>0.67916666666667203</v>
      </c>
      <c r="K15">
        <v>154.56719916666299</v>
      </c>
      <c r="L15">
        <v>231</v>
      </c>
      <c r="M15">
        <v>1374</v>
      </c>
      <c r="N15">
        <v>8</v>
      </c>
    </row>
    <row r="16" spans="1:14" x14ac:dyDescent="0.35">
      <c r="C16">
        <v>0.78333333333333099</v>
      </c>
      <c r="D16">
        <v>0.67916666666667203</v>
      </c>
      <c r="E16">
        <v>154.56719916666299</v>
      </c>
      <c r="F16">
        <v>231</v>
      </c>
      <c r="G16">
        <v>1375</v>
      </c>
      <c r="H16">
        <v>8</v>
      </c>
      <c r="I16">
        <v>0.78333333333333099</v>
      </c>
      <c r="J16">
        <v>0.67916666666667203</v>
      </c>
      <c r="K16">
        <v>154.56719916666299</v>
      </c>
      <c r="L16">
        <v>231</v>
      </c>
      <c r="M16">
        <v>1375</v>
      </c>
      <c r="N16">
        <v>8</v>
      </c>
    </row>
    <row r="17" spans="1:14" x14ac:dyDescent="0.35">
      <c r="I17" s="19"/>
      <c r="J17" s="19"/>
      <c r="K17" s="19"/>
      <c r="L17" s="19"/>
      <c r="M17" s="19"/>
      <c r="N17" s="19"/>
    </row>
    <row r="18" spans="1:14" x14ac:dyDescent="0.35">
      <c r="I18" s="19"/>
      <c r="J18" s="19"/>
      <c r="K18" s="19"/>
      <c r="L18" s="19"/>
      <c r="M18" s="19"/>
      <c r="N18" s="19"/>
    </row>
    <row r="19" spans="1:14" x14ac:dyDescent="0.35">
      <c r="I19" s="19"/>
      <c r="J19" s="19"/>
      <c r="K19" s="19"/>
      <c r="L19" s="19"/>
      <c r="M19" s="19"/>
      <c r="N19" s="19"/>
    </row>
    <row r="20" spans="1:14" x14ac:dyDescent="0.35">
      <c r="I20" s="19"/>
      <c r="J20" s="19"/>
      <c r="K20" s="19"/>
      <c r="L20" s="19"/>
      <c r="M20" s="19"/>
      <c r="N20" s="19"/>
    </row>
    <row r="21" spans="1:14" x14ac:dyDescent="0.35">
      <c r="I21" s="19"/>
      <c r="J21" s="19"/>
      <c r="K21" s="19"/>
      <c r="L21" s="19"/>
      <c r="M21" s="19"/>
      <c r="N21" s="19"/>
    </row>
    <row r="22" spans="1:14" x14ac:dyDescent="0.35">
      <c r="A22" t="s">
        <v>21</v>
      </c>
      <c r="C22">
        <f>SUBTOTAL(107,Table13412[average Precision WITHOUT Replacement])</f>
        <v>0.13698259723846315</v>
      </c>
      <c r="I22" s="19">
        <f>SUBTOTAL(107,I2:I3)</f>
        <v>6.3029309811125311E-2</v>
      </c>
      <c r="J22" s="19"/>
      <c r="K22" s="19"/>
      <c r="L22" s="19"/>
      <c r="M22" s="19"/>
      <c r="N22" s="19">
        <f>SUBTOTAL(109,Table13412[faults Located  WITH Replacement])</f>
        <v>116.038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100_80_Workers</vt:lpstr>
      <vt:lpstr>100_Workers</vt:lpstr>
      <vt:lpstr>ALL_WORKERS</vt:lpstr>
      <vt:lpstr>ANSWER_DURATION</vt:lpstr>
      <vt:lpstr>CONFIDENCE_3Pcnt</vt:lpstr>
      <vt:lpstr>EXPLANATION_QT</vt:lpstr>
      <vt:lpstr>NON_STUDENT</vt:lpstr>
      <vt:lpstr>100_80_NON_STUDENT</vt:lpstr>
      <vt:lpstr>100_NON_STUDENT</vt:lpstr>
      <vt:lpstr>GridCharts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Adriano</dc:creator>
  <cp:lastModifiedBy>Christian Adriano</cp:lastModifiedBy>
  <dcterms:created xsi:type="dcterms:W3CDTF">2017-06-28T08:41:44Z</dcterms:created>
  <dcterms:modified xsi:type="dcterms:W3CDTF">2017-07-10T16:23:13Z</dcterms:modified>
</cp:coreProperties>
</file>