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SpeedAnalysis\"/>
    </mc:Choice>
  </mc:AlternateContent>
  <bookViews>
    <workbookView xWindow="0" yWindow="0" windowWidth="24000" windowHeight="9735"/>
  </bookViews>
  <sheets>
    <sheet name="speedAnalysis_NonStudents_Analy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<sst xmlns="http://schemas.openxmlformats.org/spreadsheetml/2006/main" count="12" uniqueCount="12">
  <si>
    <t>Answer level</t>
  </si>
  <si>
    <t>Average Precision_PV</t>
  </si>
  <si>
    <t>Average Recall_PV</t>
  </si>
  <si>
    <t>Average Precision_MV</t>
  </si>
  <si>
    <t>Average Recall_MV</t>
  </si>
  <si>
    <t xml:space="preserve"> Total Workers</t>
  </si>
  <si>
    <t xml:space="preserve"> Total Answers</t>
  </si>
  <si>
    <t xml:space="preserve">  Hours taken</t>
  </si>
  <si>
    <t xml:space="preserve"> Faults Located_PV</t>
  </si>
  <si>
    <t xml:space="preserve"> Faults Located_MV</t>
  </si>
  <si>
    <t xml:space="preserve"> False Positives</t>
  </si>
  <si>
    <t>Answer per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</si>
</sst>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8" fillId="4" borderId="0" xfId="8" applyAlignment="1">
      <alignment horizontal="center"/>
    </xf>
    <xf numFmtId="167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alignment horizontal="center" textRotation="0" indent="0" justifyLastLine="0" shrinkToFit="0" readingOrder="0"/>
    </dxf>
    <dxf>
      <numFmt numFmtId="167" formatCode="0.00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21" totalsRowShown="0" headerRowDxfId="12">
  <tableColumns count="12">
    <tableColumn id="1" name="Answer level" dataDxfId="11"/>
    <tableColumn id="2" name="Average Precision_PV" dataDxfId="10"/>
    <tableColumn id="3" name="Average Recall_PV" dataDxfId="9"/>
    <tableColumn id="4" name="Average Precision_MV" dataDxfId="8"/>
    <tableColumn id="5" name="Average Recall_MV" dataDxfId="7"/>
    <tableColumn id="6" name=" Total Workers" dataDxfId="6"/>
    <tableColumn id="7" name=" Total Answers" dataDxfId="5"/>
    <tableColumn id="8" name="  Hours taken" dataDxfId="4"/>
    <tableColumn id="9" name=" Faults Located_PV" dataDxfId="3"/>
    <tableColumn id="10" name=" Faults Located_MV" dataDxfId="2"/>
    <tableColumn id="11" name=" False Positives" dataDxfId="0"/>
    <tableColumn id="12" name="Answer per question" dataDxfId="1">
      <calculatedColumnFormula>G2/129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Q8" sqref="Q8"/>
    </sheetView>
  </sheetViews>
  <sheetFormatPr defaultRowHeight="15" x14ac:dyDescent="0.25"/>
  <cols>
    <col min="1" max="11" width="8.7109375" style="3" customWidth="1"/>
    <col min="12" max="12" width="8.7109375" customWidth="1"/>
  </cols>
  <sheetData>
    <row r="1" spans="1:12" ht="57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3">
        <v>38.660714285714199</v>
      </c>
      <c r="C2" s="3">
        <v>41.4583333333333</v>
      </c>
      <c r="D2" s="3">
        <v>51.160714285714199</v>
      </c>
      <c r="E2" s="3">
        <v>47.7083333333333</v>
      </c>
      <c r="F2" s="3">
        <v>36</v>
      </c>
      <c r="G2" s="3">
        <v>129</v>
      </c>
      <c r="H2" s="3">
        <v>9.1999999999999993</v>
      </c>
      <c r="I2" s="3">
        <v>7</v>
      </c>
      <c r="J2" s="3">
        <v>8</v>
      </c>
      <c r="K2" s="3">
        <v>28</v>
      </c>
      <c r="L2" s="1">
        <f>G2/129</f>
        <v>1</v>
      </c>
    </row>
    <row r="3" spans="1:12" x14ac:dyDescent="0.25">
      <c r="A3" s="3">
        <v>2</v>
      </c>
      <c r="B3" s="3">
        <v>48.786630036630001</v>
      </c>
      <c r="C3" s="3">
        <v>62.0833333333333</v>
      </c>
      <c r="D3" s="3">
        <v>62.0833333333333</v>
      </c>
      <c r="E3" s="3">
        <v>44.1666666666666</v>
      </c>
      <c r="F3" s="3">
        <v>65</v>
      </c>
      <c r="G3" s="3">
        <v>258</v>
      </c>
      <c r="H3" s="3">
        <v>11.5</v>
      </c>
      <c r="I3" s="3">
        <v>8</v>
      </c>
      <c r="J3" s="3">
        <v>8</v>
      </c>
      <c r="K3" s="3">
        <v>21</v>
      </c>
      <c r="L3" s="1">
        <f t="shared" ref="L3:L21" si="0">G3/129</f>
        <v>2</v>
      </c>
    </row>
    <row r="4" spans="1:12" x14ac:dyDescent="0.25">
      <c r="A4" s="3">
        <v>3</v>
      </c>
      <c r="B4" s="3">
        <v>41.517857142857103</v>
      </c>
      <c r="C4" s="3">
        <v>52.0833333333333</v>
      </c>
      <c r="D4" s="3">
        <v>48.9583333333333</v>
      </c>
      <c r="E4" s="3">
        <v>42.0833333333333</v>
      </c>
      <c r="F4" s="3">
        <v>95</v>
      </c>
      <c r="G4" s="3">
        <v>387</v>
      </c>
      <c r="H4" s="3">
        <v>28.6</v>
      </c>
      <c r="I4" s="3">
        <v>8</v>
      </c>
      <c r="J4" s="3">
        <v>8</v>
      </c>
      <c r="K4" s="3">
        <v>29</v>
      </c>
      <c r="L4" s="1">
        <f t="shared" si="0"/>
        <v>3</v>
      </c>
    </row>
    <row r="5" spans="1:12" x14ac:dyDescent="0.25">
      <c r="A5" s="3">
        <v>4</v>
      </c>
      <c r="B5" s="3">
        <v>49.2708333333333</v>
      </c>
      <c r="C5" s="3">
        <v>63.75</v>
      </c>
      <c r="D5" s="3">
        <v>70.8333333333333</v>
      </c>
      <c r="E5" s="3">
        <v>58.749999999999901</v>
      </c>
      <c r="F5" s="3">
        <v>121</v>
      </c>
      <c r="G5" s="3">
        <v>516</v>
      </c>
      <c r="H5" s="3">
        <v>34.4</v>
      </c>
      <c r="I5" s="3">
        <v>8</v>
      </c>
      <c r="J5" s="3">
        <v>8</v>
      </c>
      <c r="K5" s="3">
        <v>20</v>
      </c>
      <c r="L5" s="1">
        <f t="shared" si="0"/>
        <v>4</v>
      </c>
    </row>
    <row r="6" spans="1:12" x14ac:dyDescent="0.25">
      <c r="A6" s="3">
        <v>5</v>
      </c>
      <c r="B6" s="3">
        <v>52.0833333333333</v>
      </c>
      <c r="C6" s="3">
        <v>59.1666666666666</v>
      </c>
      <c r="D6" s="3">
        <v>52.0833333333333</v>
      </c>
      <c r="E6" s="3">
        <v>51.874999999999901</v>
      </c>
      <c r="F6" s="3">
        <v>147</v>
      </c>
      <c r="G6" s="3">
        <v>645</v>
      </c>
      <c r="H6" s="3">
        <v>77.099999999999994</v>
      </c>
      <c r="I6" s="3">
        <v>7</v>
      </c>
      <c r="J6" s="3">
        <v>7</v>
      </c>
      <c r="K6" s="3">
        <v>13</v>
      </c>
      <c r="L6" s="1">
        <f t="shared" si="0"/>
        <v>5</v>
      </c>
    </row>
    <row r="7" spans="1:12" x14ac:dyDescent="0.25">
      <c r="A7" s="3">
        <v>6</v>
      </c>
      <c r="B7" s="3">
        <v>71.875</v>
      </c>
      <c r="C7" s="3">
        <v>61.25</v>
      </c>
      <c r="D7" s="3">
        <v>58.125</v>
      </c>
      <c r="E7" s="3">
        <v>53.9583333333333</v>
      </c>
      <c r="F7" s="3">
        <v>169</v>
      </c>
      <c r="G7" s="3">
        <v>774</v>
      </c>
      <c r="H7" s="3">
        <v>86.4</v>
      </c>
      <c r="I7" s="3">
        <v>8</v>
      </c>
      <c r="J7" s="3">
        <v>7</v>
      </c>
      <c r="K7" s="3">
        <v>9</v>
      </c>
      <c r="L7" s="1">
        <f t="shared" si="0"/>
        <v>6</v>
      </c>
    </row>
    <row r="8" spans="1:12" x14ac:dyDescent="0.25">
      <c r="A8" s="3">
        <v>7</v>
      </c>
      <c r="B8" s="3">
        <v>68.75</v>
      </c>
      <c r="C8" s="3">
        <v>54.375</v>
      </c>
      <c r="D8" s="3">
        <v>69.5833333333333</v>
      </c>
      <c r="E8" s="3">
        <v>66.25</v>
      </c>
      <c r="F8" s="3">
        <v>193</v>
      </c>
      <c r="G8" s="3">
        <v>903</v>
      </c>
      <c r="H8" s="3">
        <v>150.5</v>
      </c>
      <c r="I8" s="3">
        <v>7</v>
      </c>
      <c r="J8" s="3">
        <v>8</v>
      </c>
      <c r="K8" s="3">
        <v>6</v>
      </c>
      <c r="L8" s="1">
        <f t="shared" si="0"/>
        <v>7</v>
      </c>
    </row>
    <row r="9" spans="1:12" x14ac:dyDescent="0.25">
      <c r="A9" s="4">
        <v>8</v>
      </c>
      <c r="B9" s="4">
        <v>75.8333333333333</v>
      </c>
      <c r="C9" s="4">
        <v>57.0833333333333</v>
      </c>
      <c r="D9" s="4">
        <v>72.9166666666666</v>
      </c>
      <c r="E9" s="4">
        <v>58.9583333333333</v>
      </c>
      <c r="F9" s="4">
        <v>219</v>
      </c>
      <c r="G9" s="4">
        <v>1031</v>
      </c>
      <c r="H9" s="4">
        <v>150.5</v>
      </c>
      <c r="I9" s="4">
        <v>8</v>
      </c>
      <c r="J9" s="4">
        <v>8</v>
      </c>
      <c r="K9" s="4">
        <v>6</v>
      </c>
      <c r="L9" s="5">
        <f t="shared" si="0"/>
        <v>7.9922480620155039</v>
      </c>
    </row>
    <row r="10" spans="1:12" x14ac:dyDescent="0.25">
      <c r="A10" s="3">
        <v>9</v>
      </c>
      <c r="B10" s="3">
        <v>73.75</v>
      </c>
      <c r="C10" s="3">
        <v>56.4583333333333</v>
      </c>
      <c r="D10" s="3">
        <v>64.5833333333333</v>
      </c>
      <c r="E10" s="3">
        <v>65.624999999999901</v>
      </c>
      <c r="F10" s="3">
        <v>245</v>
      </c>
      <c r="G10" s="3">
        <v>1159</v>
      </c>
      <c r="H10" s="3">
        <v>150.5</v>
      </c>
      <c r="I10" s="3">
        <v>8</v>
      </c>
      <c r="J10" s="3">
        <v>7</v>
      </c>
      <c r="K10" s="3">
        <v>6</v>
      </c>
      <c r="L10" s="1">
        <f t="shared" si="0"/>
        <v>8.9844961240310077</v>
      </c>
    </row>
    <row r="11" spans="1:12" x14ac:dyDescent="0.25">
      <c r="A11" s="3">
        <v>10</v>
      </c>
      <c r="B11" s="3">
        <v>75</v>
      </c>
      <c r="C11" s="3">
        <v>62.0833333333333</v>
      </c>
      <c r="D11" s="3">
        <v>61.6666666666666</v>
      </c>
      <c r="E11" s="3">
        <v>57.9166666666666</v>
      </c>
      <c r="F11" s="3">
        <v>267</v>
      </c>
      <c r="G11" s="3">
        <v>1285</v>
      </c>
      <c r="H11" s="3">
        <v>150.5</v>
      </c>
      <c r="I11" s="3">
        <v>8</v>
      </c>
      <c r="J11" s="3">
        <v>7</v>
      </c>
      <c r="K11" s="3">
        <v>6</v>
      </c>
      <c r="L11" s="1">
        <f t="shared" si="0"/>
        <v>9.9612403100775193</v>
      </c>
    </row>
    <row r="12" spans="1:12" x14ac:dyDescent="0.25">
      <c r="A12" s="3">
        <v>11</v>
      </c>
      <c r="B12" s="3">
        <v>77.0833333333333</v>
      </c>
      <c r="C12" s="3">
        <v>53.9583333333333</v>
      </c>
      <c r="D12" s="3">
        <v>63.75</v>
      </c>
      <c r="E12" s="3">
        <v>52.9166666666666</v>
      </c>
      <c r="F12" s="3">
        <v>281</v>
      </c>
      <c r="G12" s="3">
        <v>1405</v>
      </c>
      <c r="H12" s="3">
        <v>150.5</v>
      </c>
      <c r="I12" s="3">
        <v>8</v>
      </c>
      <c r="J12" s="3">
        <v>7</v>
      </c>
      <c r="K12" s="3">
        <v>4</v>
      </c>
      <c r="L12" s="1">
        <f t="shared" si="0"/>
        <v>10.891472868217054</v>
      </c>
    </row>
    <row r="13" spans="1:12" x14ac:dyDescent="0.25">
      <c r="A13" s="3">
        <v>12</v>
      </c>
      <c r="B13" s="3">
        <v>77.0833333333333</v>
      </c>
      <c r="C13" s="3">
        <v>53.9583333333333</v>
      </c>
      <c r="D13" s="3">
        <v>66.875</v>
      </c>
      <c r="E13" s="3">
        <v>48.75</v>
      </c>
      <c r="F13" s="3">
        <v>296</v>
      </c>
      <c r="G13" s="3">
        <v>1514</v>
      </c>
      <c r="H13" s="3">
        <v>150.5</v>
      </c>
      <c r="I13" s="3">
        <v>8</v>
      </c>
      <c r="J13" s="3">
        <v>7</v>
      </c>
      <c r="K13" s="3">
        <v>4</v>
      </c>
      <c r="L13" s="1">
        <f t="shared" si="0"/>
        <v>11.736434108527131</v>
      </c>
    </row>
    <row r="14" spans="1:12" x14ac:dyDescent="0.25">
      <c r="A14" s="3">
        <v>13</v>
      </c>
      <c r="B14" s="3">
        <v>79.1666666666666</v>
      </c>
      <c r="C14" s="3">
        <v>60.2083333333333</v>
      </c>
      <c r="D14" s="3">
        <v>65.8333333333333</v>
      </c>
      <c r="E14" s="3">
        <v>49.7916666666666</v>
      </c>
      <c r="F14" s="3">
        <v>306</v>
      </c>
      <c r="G14" s="3">
        <v>1613</v>
      </c>
      <c r="H14" s="3">
        <v>150.5</v>
      </c>
      <c r="I14" s="3">
        <v>8</v>
      </c>
      <c r="J14" s="3">
        <v>7</v>
      </c>
      <c r="K14" s="3">
        <v>4</v>
      </c>
      <c r="L14" s="1">
        <f t="shared" si="0"/>
        <v>12.503875968992247</v>
      </c>
    </row>
    <row r="15" spans="1:12" x14ac:dyDescent="0.25">
      <c r="A15" s="3">
        <v>14</v>
      </c>
      <c r="B15" s="3">
        <v>80.2083333333333</v>
      </c>
      <c r="C15" s="3">
        <v>66.4583333333333</v>
      </c>
      <c r="D15" s="3">
        <v>72.0833333333333</v>
      </c>
      <c r="E15" s="3">
        <v>56.0416666666666</v>
      </c>
      <c r="F15" s="3">
        <v>310</v>
      </c>
      <c r="G15" s="3">
        <v>1692</v>
      </c>
      <c r="H15" s="3">
        <v>150.5</v>
      </c>
      <c r="I15" s="3">
        <v>8</v>
      </c>
      <c r="J15" s="3">
        <v>7</v>
      </c>
      <c r="K15" s="3">
        <v>5</v>
      </c>
      <c r="L15" s="1">
        <f t="shared" si="0"/>
        <v>13.116279069767442</v>
      </c>
    </row>
    <row r="16" spans="1:12" x14ac:dyDescent="0.25">
      <c r="A16" s="3">
        <v>15</v>
      </c>
      <c r="B16" s="3">
        <v>84.5833333333333</v>
      </c>
      <c r="C16" s="3">
        <v>68.5416666666666</v>
      </c>
      <c r="D16" s="3">
        <v>70</v>
      </c>
      <c r="E16" s="3">
        <v>52.9166666666666</v>
      </c>
      <c r="F16" s="3">
        <v>313</v>
      </c>
      <c r="G16" s="3">
        <v>1738</v>
      </c>
      <c r="H16" s="3">
        <v>150.5</v>
      </c>
      <c r="I16" s="3">
        <v>8</v>
      </c>
      <c r="J16" s="3">
        <v>7</v>
      </c>
      <c r="K16" s="3">
        <v>4</v>
      </c>
      <c r="L16" s="1">
        <f t="shared" si="0"/>
        <v>13.472868217054264</v>
      </c>
    </row>
    <row r="17" spans="1:12" x14ac:dyDescent="0.25">
      <c r="A17" s="3">
        <v>16</v>
      </c>
      <c r="B17" s="3">
        <v>87.499999999999901</v>
      </c>
      <c r="C17" s="3">
        <v>76.25</v>
      </c>
      <c r="D17" s="3">
        <v>72.0833333333333</v>
      </c>
      <c r="E17" s="3">
        <v>59.1666666666666</v>
      </c>
      <c r="F17" s="3">
        <v>316</v>
      </c>
      <c r="G17" s="3">
        <v>1768</v>
      </c>
      <c r="H17" s="3">
        <v>154.69999999999999</v>
      </c>
      <c r="I17" s="3">
        <v>8</v>
      </c>
      <c r="J17" s="3">
        <v>7</v>
      </c>
      <c r="K17" s="3">
        <v>4</v>
      </c>
      <c r="L17" s="1">
        <f t="shared" si="0"/>
        <v>13.705426356589147</v>
      </c>
    </row>
    <row r="18" spans="1:12" x14ac:dyDescent="0.25">
      <c r="A18" s="3">
        <v>17</v>
      </c>
      <c r="B18" s="3">
        <v>83.3333333333333</v>
      </c>
      <c r="C18" s="3">
        <v>76.25</v>
      </c>
      <c r="D18" s="3">
        <v>72.0833333333333</v>
      </c>
      <c r="E18" s="3">
        <v>59.1666666666666</v>
      </c>
      <c r="F18" s="3">
        <v>316</v>
      </c>
      <c r="G18" s="3">
        <v>1775</v>
      </c>
      <c r="H18" s="3">
        <v>154.69999999999999</v>
      </c>
      <c r="I18" s="3">
        <v>8</v>
      </c>
      <c r="J18" s="3">
        <v>7</v>
      </c>
      <c r="K18" s="3">
        <v>5</v>
      </c>
      <c r="L18" s="1">
        <f t="shared" si="0"/>
        <v>13.75968992248062</v>
      </c>
    </row>
    <row r="19" spans="1:12" x14ac:dyDescent="0.25">
      <c r="A19" s="3">
        <v>18</v>
      </c>
      <c r="B19" s="3">
        <v>83.3333333333333</v>
      </c>
      <c r="C19" s="3">
        <v>76.25</v>
      </c>
      <c r="D19" s="3">
        <v>72.0833333333333</v>
      </c>
      <c r="E19" s="3">
        <v>59.1666666666666</v>
      </c>
      <c r="F19" s="3">
        <v>316</v>
      </c>
      <c r="G19" s="3">
        <v>1775</v>
      </c>
      <c r="H19" s="3">
        <v>154.69999999999999</v>
      </c>
      <c r="I19" s="3">
        <v>8</v>
      </c>
      <c r="J19" s="3">
        <v>7</v>
      </c>
      <c r="K19" s="3">
        <v>5</v>
      </c>
      <c r="L19" s="1">
        <f t="shared" si="0"/>
        <v>13.75968992248062</v>
      </c>
    </row>
    <row r="20" spans="1:12" x14ac:dyDescent="0.25">
      <c r="A20" s="3">
        <v>19</v>
      </c>
      <c r="B20" s="3">
        <v>83.3333333333333</v>
      </c>
      <c r="C20" s="3">
        <v>76.25</v>
      </c>
      <c r="D20" s="3">
        <v>72.0833333333333</v>
      </c>
      <c r="E20" s="3">
        <v>59.1666666666666</v>
      </c>
      <c r="F20" s="3">
        <v>316</v>
      </c>
      <c r="G20" s="3">
        <v>1775</v>
      </c>
      <c r="H20" s="3">
        <v>154.69999999999999</v>
      </c>
      <c r="I20" s="3">
        <v>8</v>
      </c>
      <c r="J20" s="3">
        <v>7</v>
      </c>
      <c r="K20" s="3">
        <v>5</v>
      </c>
      <c r="L20" s="1">
        <f t="shared" si="0"/>
        <v>13.75968992248062</v>
      </c>
    </row>
    <row r="21" spans="1:12" x14ac:dyDescent="0.25">
      <c r="A21" s="3">
        <v>20</v>
      </c>
      <c r="B21" s="3">
        <v>83.3333333333333</v>
      </c>
      <c r="C21" s="3">
        <v>76.25</v>
      </c>
      <c r="D21" s="3">
        <v>72.0833333333333</v>
      </c>
      <c r="E21" s="3">
        <v>59.1666666666666</v>
      </c>
      <c r="F21" s="3">
        <v>316</v>
      </c>
      <c r="G21" s="3">
        <v>1775</v>
      </c>
      <c r="H21" s="3">
        <v>154.69999999999999</v>
      </c>
      <c r="I21" s="3">
        <v>8</v>
      </c>
      <c r="J21" s="3">
        <v>7</v>
      </c>
      <c r="K21" s="3">
        <v>5</v>
      </c>
      <c r="L21" s="1">
        <f t="shared" si="0"/>
        <v>13.75968992248062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speedAnalysis_NonStudents_Analy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2015-09-20T05:17:12Z</dcterms:created>
  <dcterms:modified xsi:type="dcterms:W3CDTF">2015-09-20T05:25:09Z</dcterms:modified>
</cp:coreProperties>
</file>