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defaultThemeVersion="164011"/>
  <mc:AlternateContent xmlns:mc="http://schemas.openxmlformats.org/markup-compatibility/2006">
    <mc:Choice Requires="x15">
      <x15ac:absPath xmlns:x15ac="http://schemas.microsoft.com/office/spreadsheetml/2010/11/ac" url="C:\firefly\QuitAnalysis\"/>
    </mc:Choice>
  </mc:AlternateContent>
  <bookViews>
    <workbookView xWindow="0" yWindow="0" windowWidth="24000" windowHeight="960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 l="1"/>
  <c r="F9" i="1" s="1"/>
  <c r="E8" i="1"/>
  <c r="F8" i="1" s="1"/>
  <c r="E7" i="1"/>
  <c r="F7" i="1" s="1"/>
  <c r="E6" i="1"/>
  <c r="F6" i="1" s="1"/>
  <c r="E5" i="1"/>
  <c r="F5" i="1"/>
  <c r="E4" i="1"/>
  <c r="F4" i="1" s="1"/>
  <c r="E3" i="1"/>
  <c r="F3" i="1" s="1"/>
  <c r="E2" i="1"/>
  <c r="F2" i="1" s="1"/>
</calcChain>
</file>

<file path=xl/sharedStrings.xml><?xml version="1.0" encoding="utf-8"?>
<sst xmlns="http://schemas.openxmlformats.org/spreadsheetml/2006/main" count="6" uniqueCount="6">
  <si>
    <t>Number of QUITs in each HIT</t>
  </si>
  <si>
    <t>LOCs in Java Method HIT</t>
  </si>
  <si>
    <t>Questions for Java method</t>
  </si>
  <si>
    <t>Workers for Java method</t>
  </si>
  <si>
    <t>PercentQuit</t>
  </si>
  <si>
    <t>NumberQuits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</si>
</sst>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2" borderId="1" xfId="0" applyFont="1" applyFill="1" applyBorder="1"/>
    <xf numFmtId="0" fontId="0" fillId="0" borderId="1" xfId="0" applyFont="1" applyBorder="1"/>
    <xf numFmtId="0" fontId="0" fillId="0" borderId="2" xfId="0" applyFont="1" applyBorder="1" applyAlignment="1">
      <alignment horizontal="center"/>
    </xf>
    <xf numFmtId="0" fontId="0" fillId="2" borderId="2" xfId="0" applyFont="1" applyFill="1" applyBorder="1" applyAlignment="1">
      <alignment horizontal="center" vertical="center" wrapText="1"/>
    </xf>
    <xf numFmtId="0" fontId="0" fillId="0" borderId="2" xfId="0" applyFont="1" applyBorder="1" applyAlignment="1">
      <alignment horizontal="center" vertical="center" wrapText="1"/>
    </xf>
    <xf numFmtId="9" fontId="0" fillId="0" borderId="2" xfId="1" applyNumberFormat="1" applyFont="1" applyBorder="1" applyAlignment="1">
      <alignment horizontal="center" vertical="center" wrapText="1"/>
    </xf>
    <xf numFmtId="0" fontId="0" fillId="0" borderId="3" xfId="0" applyFont="1" applyBorder="1" applyAlignment="1">
      <alignment horizontal="center"/>
    </xf>
    <xf numFmtId="0" fontId="0" fillId="2" borderId="3" xfId="0" applyFont="1" applyFill="1" applyBorder="1" applyAlignment="1">
      <alignment horizontal="center" vertical="center" wrapText="1"/>
    </xf>
    <xf numFmtId="0" fontId="0" fillId="0" borderId="3" xfId="0" applyFont="1" applyBorder="1" applyAlignment="1">
      <alignment horizontal="center" vertical="center" wrapText="1"/>
    </xf>
    <xf numFmtId="9" fontId="0" fillId="0" borderId="3" xfId="1" applyNumberFormat="1"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 Workers who quit by Java Method Size</c:v>
          </c:tx>
          <c:spPr>
            <a:ln w="25400" cap="rnd">
              <a:noFill/>
              <a:round/>
            </a:ln>
            <a:effectLst/>
          </c:spPr>
          <c:marker>
            <c:symbol val="circle"/>
            <c:size val="7"/>
            <c:spPr>
              <a:noFill/>
              <a:ln w="12700">
                <a:solidFill>
                  <a:schemeClr val="tx1">
                    <a:lumMod val="75000"/>
                    <a:lumOff val="25000"/>
                  </a:schemeClr>
                </a:solidFill>
              </a:ln>
              <a:effectLst/>
            </c:spPr>
          </c:marker>
          <c:xVal>
            <c:numRef>
              <c:f>Sheet1!$C$2:$C$9</c:f>
              <c:numCache>
                <c:formatCode>General</c:formatCode>
                <c:ptCount val="8"/>
                <c:pt idx="0">
                  <c:v>78</c:v>
                </c:pt>
                <c:pt idx="1">
                  <c:v>28</c:v>
                </c:pt>
                <c:pt idx="2">
                  <c:v>7</c:v>
                </c:pt>
                <c:pt idx="3">
                  <c:v>23</c:v>
                </c:pt>
                <c:pt idx="4">
                  <c:v>23</c:v>
                </c:pt>
                <c:pt idx="5">
                  <c:v>12</c:v>
                </c:pt>
                <c:pt idx="6">
                  <c:v>33</c:v>
                </c:pt>
                <c:pt idx="7">
                  <c:v>7</c:v>
                </c:pt>
              </c:numCache>
            </c:numRef>
          </c:xVal>
          <c:yVal>
            <c:numRef>
              <c:f>Sheet1!$F$2:$F$9</c:f>
              <c:numCache>
                <c:formatCode>0%</c:formatCode>
                <c:ptCount val="8"/>
                <c:pt idx="0">
                  <c:v>0.14634146341463414</c:v>
                </c:pt>
                <c:pt idx="1">
                  <c:v>6.6666666666666666E-2</c:v>
                </c:pt>
                <c:pt idx="2">
                  <c:v>0.05</c:v>
                </c:pt>
                <c:pt idx="3">
                  <c:v>9.0909090909090912E-2</c:v>
                </c:pt>
                <c:pt idx="4">
                  <c:v>0.10526315789473684</c:v>
                </c:pt>
                <c:pt idx="5">
                  <c:v>5.5555555555555552E-2</c:v>
                </c:pt>
                <c:pt idx="6">
                  <c:v>6.8750000000000006E-2</c:v>
                </c:pt>
                <c:pt idx="7">
                  <c:v>2.5000000000000001E-2</c:v>
                </c:pt>
              </c:numCache>
            </c:numRef>
          </c:yVal>
          <c:smooth val="0"/>
          <c:extLst>
            <c:ext xmlns:c16="http://schemas.microsoft.com/office/drawing/2014/chart" uri="{C3380CC4-5D6E-409C-BE32-E72D297353CC}">
              <c16:uniqueId val="{00000000-7E79-449C-947B-6396EDA17DB9}"/>
            </c:ext>
          </c:extLst>
        </c:ser>
        <c:dLbls>
          <c:showLegendKey val="0"/>
          <c:showVal val="0"/>
          <c:showCatName val="0"/>
          <c:showSerName val="0"/>
          <c:showPercent val="0"/>
          <c:showBubbleSize val="0"/>
        </c:dLbls>
        <c:axId val="355068520"/>
        <c:axId val="355072784"/>
      </c:scatterChart>
      <c:valAx>
        <c:axId val="355068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of Java Method (LOCs)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72784"/>
        <c:crosses val="autoZero"/>
        <c:crossBetween val="midCat"/>
      </c:valAx>
      <c:valAx>
        <c:axId val="35507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workers</a:t>
                </a:r>
                <a:r>
                  <a:rPr lang="en-US" baseline="0"/>
                  <a:t> who quit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68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590550</xdr:colOff>
      <xdr:row>0</xdr:row>
      <xdr:rowOff>76200</xdr:rowOff>
    </xdr:from>
    <xdr:to>
      <xdr:col>14</xdr:col>
      <xdr:colOff>285750</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504826</xdr:colOff>
      <xdr:row>16</xdr:row>
      <xdr:rowOff>104775</xdr:rowOff>
    </xdr:from>
    <xdr:ext cx="8362950" cy="1814599"/>
    <xdr:sp macro="" textlink="">
      <xdr:nvSpPr>
        <xdr:cNvPr id="3" name="TextBox 2"/>
        <xdr:cNvSpPr txBox="1"/>
      </xdr:nvSpPr>
      <xdr:spPr>
        <a:xfrm>
          <a:off x="504826" y="3152775"/>
          <a:ext cx="8362950" cy="181459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A second dropout factor consisted of workers quitting in the middle of the microtasks. This is evidenced by the difference between the number of workers who passed the test (648) and the number of workers who completed at least one HIT (497). Out of the 106 workers who provided reasons for quitting, 69 considered the task “too difficult”, 11 “too long”, 7 “too boring”, and 19 “other”. The fact that most considered it “too difficult” possibly helped to further filter out lower-skilled workers who nonetheless passed the test.</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Since the top reasons for quitting were task difficulty and size (too long), we plotted a chart (Figure above) to investigate the relationship between the proportion of workers who quit due to difficulty and the size of the Java method. The chart suggests a correlation, which we confirmed to be very strong (Kendall-tau=0.83, z=2.86, p-value=0.004). This implies that larger source code was seen as more difficult, even though each question focused the worker on a small portion of the code.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topLeftCell="A7" workbookViewId="0">
      <selection activeCell="H31" sqref="H31"/>
    </sheetView>
  </sheetViews>
  <sheetFormatPr defaultRowHeight="15" x14ac:dyDescent="0.25"/>
  <sheetData>
    <row r="1" spans="1:6" x14ac:dyDescent="0.25">
      <c r="A1" s="1" t="s">
        <v>5</v>
      </c>
      <c r="B1" s="2" t="s">
        <v>0</v>
      </c>
      <c r="C1" s="1" t="s">
        <v>1</v>
      </c>
      <c r="D1" s="2" t="s">
        <v>2</v>
      </c>
      <c r="E1" s="1" t="s">
        <v>3</v>
      </c>
      <c r="F1" s="2" t="s">
        <v>4</v>
      </c>
    </row>
    <row r="2" spans="1:6" x14ac:dyDescent="0.25">
      <c r="A2">
        <v>36</v>
      </c>
      <c r="B2" s="3">
        <v>27</v>
      </c>
      <c r="C2" s="4">
        <v>78</v>
      </c>
      <c r="D2" s="5">
        <v>37</v>
      </c>
      <c r="E2" s="4">
        <f t="shared" ref="E2:E9" si="0">ROUND(D2/3,1)*20</f>
        <v>246</v>
      </c>
      <c r="F2" s="6">
        <f t="shared" ref="F2:F9" si="1">A2/E2</f>
        <v>0.14634146341463414</v>
      </c>
    </row>
    <row r="3" spans="1:6" x14ac:dyDescent="0.25">
      <c r="A3">
        <v>8</v>
      </c>
      <c r="B3" s="3">
        <v>9</v>
      </c>
      <c r="C3" s="4">
        <v>28</v>
      </c>
      <c r="D3" s="5">
        <v>18</v>
      </c>
      <c r="E3" s="4">
        <f t="shared" si="0"/>
        <v>120</v>
      </c>
      <c r="F3" s="6">
        <f t="shared" si="1"/>
        <v>6.6666666666666666E-2</v>
      </c>
    </row>
    <row r="4" spans="1:6" x14ac:dyDescent="0.25">
      <c r="A4">
        <v>3</v>
      </c>
      <c r="B4" s="3">
        <v>7</v>
      </c>
      <c r="C4" s="4">
        <v>7</v>
      </c>
      <c r="D4" s="5">
        <v>9</v>
      </c>
      <c r="E4" s="4">
        <f t="shared" si="0"/>
        <v>60</v>
      </c>
      <c r="F4" s="6">
        <f t="shared" si="1"/>
        <v>0.05</v>
      </c>
    </row>
    <row r="5" spans="1:6" x14ac:dyDescent="0.25">
      <c r="A5">
        <v>6</v>
      </c>
      <c r="B5" s="3">
        <v>4</v>
      </c>
      <c r="C5" s="4">
        <v>23</v>
      </c>
      <c r="D5" s="5">
        <v>10</v>
      </c>
      <c r="E5" s="4">
        <f t="shared" si="0"/>
        <v>66</v>
      </c>
      <c r="F5" s="6">
        <f t="shared" si="1"/>
        <v>9.0909090909090912E-2</v>
      </c>
    </row>
    <row r="6" spans="1:6" x14ac:dyDescent="0.25">
      <c r="A6">
        <v>12</v>
      </c>
      <c r="B6" s="3">
        <v>3</v>
      </c>
      <c r="C6" s="4">
        <v>23</v>
      </c>
      <c r="D6" s="5">
        <v>17</v>
      </c>
      <c r="E6" s="4">
        <f t="shared" si="0"/>
        <v>114</v>
      </c>
      <c r="F6" s="6">
        <f t="shared" si="1"/>
        <v>0.10526315789473684</v>
      </c>
    </row>
    <row r="7" spans="1:6" x14ac:dyDescent="0.25">
      <c r="A7">
        <v>3</v>
      </c>
      <c r="B7" s="3">
        <v>3</v>
      </c>
      <c r="C7" s="4">
        <v>12</v>
      </c>
      <c r="D7" s="5">
        <v>8</v>
      </c>
      <c r="E7" s="4">
        <f t="shared" si="0"/>
        <v>54</v>
      </c>
      <c r="F7" s="6">
        <f t="shared" si="1"/>
        <v>5.5555555555555552E-2</v>
      </c>
    </row>
    <row r="8" spans="1:6" x14ac:dyDescent="0.25">
      <c r="A8">
        <v>11</v>
      </c>
      <c r="B8" s="3">
        <v>3</v>
      </c>
      <c r="C8" s="4">
        <v>33</v>
      </c>
      <c r="D8" s="5">
        <v>24</v>
      </c>
      <c r="E8" s="4">
        <f t="shared" si="0"/>
        <v>160</v>
      </c>
      <c r="F8" s="6">
        <f t="shared" si="1"/>
        <v>6.8750000000000006E-2</v>
      </c>
    </row>
    <row r="9" spans="1:6" x14ac:dyDescent="0.25">
      <c r="A9">
        <v>1</v>
      </c>
      <c r="B9" s="7">
        <v>1</v>
      </c>
      <c r="C9" s="8">
        <v>7</v>
      </c>
      <c r="D9" s="9">
        <v>6</v>
      </c>
      <c r="E9" s="8">
        <f t="shared" si="0"/>
        <v>40</v>
      </c>
      <c r="F9" s="10">
        <f t="shared" si="1"/>
        <v>2.5000000000000001E-2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adrianoc</dc:creator>
  <cp:lastModifiedBy>adrianoc</cp:lastModifiedBy>
  <dcterms:created xsi:type="dcterms:W3CDTF">2016-02-04T22:23:23Z</dcterms:created>
  <dcterms:modified xsi:type="dcterms:W3CDTF">2016-08-18T05:52:18Z</dcterms:modified>
</cp:coreProperties>
</file>