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ancasey/Dropbox/Summer Courses/2017 - Intro Egyptian/Class Preparation/Quizzes/Graded/"/>
    </mc:Choice>
  </mc:AlternateContent>
  <bookViews>
    <workbookView xWindow="0" yWindow="460" windowWidth="25600" windowHeight="14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2" i="1"/>
  <c r="V2" i="1"/>
  <c r="W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2" i="1"/>
  <c r="S2" i="1"/>
  <c r="AD1" i="1"/>
  <c r="AE1" i="1"/>
  <c r="AF1" i="1"/>
  <c r="AG1" i="1"/>
  <c r="AD2" i="1"/>
  <c r="T2" i="1"/>
  <c r="AE2" i="1"/>
  <c r="AF2" i="1"/>
  <c r="AG2" i="1"/>
  <c r="AD3" i="1"/>
  <c r="T3" i="1"/>
  <c r="AE3" i="1"/>
  <c r="AF3" i="1"/>
  <c r="AG3" i="1"/>
  <c r="AD4" i="1"/>
  <c r="T4" i="1"/>
  <c r="AE4" i="1"/>
  <c r="AF4" i="1"/>
  <c r="AG4" i="1"/>
  <c r="AD5" i="1"/>
  <c r="T5" i="1"/>
  <c r="AE5" i="1"/>
  <c r="AF5" i="1"/>
  <c r="AG5" i="1"/>
  <c r="AD6" i="1"/>
  <c r="T6" i="1"/>
  <c r="AE6" i="1"/>
  <c r="AF6" i="1"/>
  <c r="AG6" i="1"/>
  <c r="AD7" i="1"/>
  <c r="T7" i="1"/>
  <c r="AE7" i="1"/>
  <c r="AF7" i="1"/>
  <c r="AG7" i="1"/>
  <c r="AD8" i="1"/>
  <c r="T8" i="1"/>
  <c r="AE8" i="1"/>
  <c r="AF8" i="1"/>
  <c r="AG8" i="1"/>
  <c r="AD9" i="1"/>
  <c r="T9" i="1"/>
  <c r="AE9" i="1"/>
  <c r="AF9" i="1"/>
  <c r="AG9" i="1"/>
  <c r="AD10" i="1"/>
  <c r="T10" i="1"/>
  <c r="AE10" i="1"/>
  <c r="AF10" i="1"/>
  <c r="AG10" i="1"/>
  <c r="AD11" i="1"/>
  <c r="T11" i="1"/>
  <c r="AE11" i="1"/>
  <c r="AF11" i="1"/>
  <c r="AG11" i="1"/>
  <c r="AD12" i="1"/>
  <c r="T12" i="1"/>
  <c r="AE12" i="1"/>
  <c r="AF12" i="1"/>
  <c r="AG12" i="1"/>
  <c r="AD13" i="1"/>
  <c r="T13" i="1"/>
  <c r="AE13" i="1"/>
  <c r="AF13" i="1"/>
  <c r="AG13" i="1"/>
  <c r="AD14" i="1"/>
  <c r="T14" i="1"/>
  <c r="AE14" i="1"/>
  <c r="AF14" i="1"/>
  <c r="AG14" i="1"/>
  <c r="AD15" i="1"/>
  <c r="T15" i="1"/>
  <c r="AE15" i="1"/>
  <c r="AF15" i="1"/>
  <c r="AG15" i="1"/>
  <c r="AD16" i="1"/>
  <c r="T16" i="1"/>
  <c r="AE16" i="1"/>
  <c r="AF16" i="1"/>
  <c r="AG16" i="1"/>
  <c r="AD21" i="1"/>
  <c r="AE21" i="1"/>
  <c r="AF21" i="1"/>
  <c r="AG21" i="1"/>
  <c r="Y21" i="1"/>
  <c r="Z21" i="1"/>
  <c r="AA21" i="1"/>
  <c r="AB2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1" i="1"/>
  <c r="X21" i="1"/>
  <c r="AB1" i="1"/>
  <c r="AA1" i="1"/>
  <c r="Z1" i="1"/>
  <c r="Y1" i="1"/>
  <c r="X1" i="1"/>
  <c r="AC1" i="1"/>
  <c r="Y2" i="1"/>
  <c r="Z2" i="1"/>
  <c r="AA2" i="1"/>
  <c r="AB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2" i="1"/>
  <c r="B21" i="1"/>
  <c r="C21" i="1"/>
  <c r="D21" i="1"/>
  <c r="E21" i="1"/>
  <c r="F21" i="1"/>
  <c r="G21" i="1"/>
  <c r="H21" i="1"/>
  <c r="I21" i="1"/>
  <c r="J21" i="1"/>
  <c r="K21" i="1"/>
  <c r="M21" i="1"/>
  <c r="N21" i="1"/>
  <c r="O21" i="1"/>
  <c r="P21" i="1"/>
  <c r="Q21" i="1"/>
  <c r="R21" i="1"/>
  <c r="S21" i="1"/>
  <c r="T21" i="1"/>
  <c r="U21" i="1"/>
  <c r="V21" i="1"/>
  <c r="U1" i="1"/>
  <c r="T1" i="1"/>
  <c r="S1" i="1"/>
  <c r="R1" i="1"/>
  <c r="Q1" i="1"/>
  <c r="P1" i="1"/>
  <c r="O1" i="1"/>
  <c r="N1" i="1"/>
  <c r="M1" i="1"/>
  <c r="V1" i="1"/>
  <c r="N2" i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<sst xmlns="http://schemas.openxmlformats.org/spreadsheetml/2006/main" count="1" uniqueCount="1">
  <si>
    <t>Out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</si>
</sst>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Garamond Premier Pro Caption"/>
    </font>
    <font>
      <b/>
      <i/>
      <sz val="12"/>
      <color theme="1"/>
      <name val="Garamond Premier Pro Caption"/>
    </font>
    <font>
      <sz val="12"/>
      <color theme="1"/>
      <name val="Garamond Premier Pro Captio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2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workbookViewId="0">
      <selection activeCell="L8" sqref="L8"/>
    </sheetView>
  </sheetViews>
  <sheetFormatPr baseColWidth="10" defaultRowHeight="16" x14ac:dyDescent="0.2"/>
  <cols>
    <col min="1" max="1" width="6.33203125" style="3" bestFit="1" customWidth="1"/>
    <col min="2" max="2" width="5.5" style="3" bestFit="1" customWidth="1"/>
    <col min="3" max="3" width="5.1640625" style="3" bestFit="1" customWidth="1"/>
    <col min="4" max="4" width="4.5" style="3" bestFit="1" customWidth="1"/>
    <col min="5" max="5" width="5.5" style="3" bestFit="1" customWidth="1"/>
    <col min="6" max="7" width="4.5" style="3" bestFit="1" customWidth="1"/>
    <col min="8" max="9" width="5.5" style="3" bestFit="1" customWidth="1"/>
    <col min="10" max="11" width="8.1640625" style="3" bestFit="1" customWidth="1"/>
    <col min="12" max="12" width="10.83203125" style="3"/>
    <col min="13" max="16" width="5.5" style="3" bestFit="1" customWidth="1"/>
    <col min="17" max="17" width="4.5" style="3" bestFit="1" customWidth="1"/>
    <col min="18" max="20" width="5.5" style="3" bestFit="1" customWidth="1"/>
    <col min="21" max="22" width="4.5" style="3" bestFit="1" customWidth="1"/>
    <col min="23" max="27" width="5.5" style="3" bestFit="1" customWidth="1"/>
    <col min="28" max="28" width="4.5" style="3" bestFit="1" customWidth="1"/>
    <col min="29" max="31" width="5.5" style="3" bestFit="1" customWidth="1"/>
    <col min="32" max="33" width="4.5" style="3" bestFit="1" customWidth="1"/>
    <col min="34" max="16384" width="10.83203125" style="3"/>
  </cols>
  <sheetData>
    <row r="1" spans="1:33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>
        <f t="shared" ref="M1:U1" si="0">B1</f>
        <v>1</v>
      </c>
      <c r="N1" s="1">
        <f t="shared" si="0"/>
        <v>2</v>
      </c>
      <c r="O1" s="1">
        <f t="shared" si="0"/>
        <v>3</v>
      </c>
      <c r="P1" s="1">
        <f t="shared" si="0"/>
        <v>4</v>
      </c>
      <c r="Q1" s="1">
        <f t="shared" si="0"/>
        <v>5</v>
      </c>
      <c r="R1" s="1">
        <f t="shared" si="0"/>
        <v>6</v>
      </c>
      <c r="S1" s="1">
        <f t="shared" si="0"/>
        <v>7</v>
      </c>
      <c r="T1" s="1">
        <f t="shared" si="0"/>
        <v>8</v>
      </c>
      <c r="U1" s="1">
        <f t="shared" si="0"/>
        <v>9</v>
      </c>
      <c r="V1" s="1">
        <f>K1</f>
        <v>10</v>
      </c>
      <c r="X1" s="1">
        <f t="shared" ref="X1:AB1" si="1">M1</f>
        <v>1</v>
      </c>
      <c r="Y1" s="1">
        <f t="shared" si="1"/>
        <v>2</v>
      </c>
      <c r="Z1" s="1">
        <f t="shared" si="1"/>
        <v>3</v>
      </c>
      <c r="AA1" s="1">
        <f t="shared" si="1"/>
        <v>4</v>
      </c>
      <c r="AB1" s="1">
        <f t="shared" si="1"/>
        <v>5</v>
      </c>
      <c r="AC1" s="1">
        <f>R1</f>
        <v>6</v>
      </c>
      <c r="AD1" s="1">
        <f t="shared" ref="AD1:AG1" si="2">S1</f>
        <v>7</v>
      </c>
      <c r="AE1" s="1">
        <f t="shared" si="2"/>
        <v>8</v>
      </c>
      <c r="AF1" s="1">
        <f t="shared" si="2"/>
        <v>9</v>
      </c>
      <c r="AG1" s="1">
        <f t="shared" si="2"/>
        <v>10</v>
      </c>
    </row>
    <row r="2" spans="1:33" x14ac:dyDescent="0.2">
      <c r="A2" s="2">
        <v>1287</v>
      </c>
      <c r="B2" s="3">
        <v>25</v>
      </c>
      <c r="C2" s="3">
        <v>1</v>
      </c>
      <c r="D2" s="3">
        <v>0</v>
      </c>
      <c r="E2" s="3">
        <v>17</v>
      </c>
      <c r="F2" s="3">
        <v>2</v>
      </c>
      <c r="G2" s="3">
        <v>2</v>
      </c>
      <c r="H2" s="3">
        <v>15</v>
      </c>
      <c r="I2" s="3">
        <v>14</v>
      </c>
      <c r="J2" s="3">
        <v>10</v>
      </c>
      <c r="K2" s="3">
        <v>10</v>
      </c>
      <c r="M2" s="4">
        <f>B2/B$18</f>
        <v>0.96153846153846156</v>
      </c>
      <c r="N2" s="4">
        <f t="shared" ref="N2:V16" si="3">C2/C$18</f>
        <v>0.1</v>
      </c>
      <c r="O2" s="4">
        <f t="shared" si="3"/>
        <v>0</v>
      </c>
      <c r="P2" s="4">
        <f t="shared" si="3"/>
        <v>0.85</v>
      </c>
      <c r="Q2" s="4">
        <f t="shared" si="3"/>
        <v>0.2</v>
      </c>
      <c r="R2" s="4">
        <f t="shared" si="3"/>
        <v>0.2</v>
      </c>
      <c r="S2" s="4">
        <f t="shared" si="3"/>
        <v>0.75</v>
      </c>
      <c r="T2" s="4">
        <f t="shared" si="3"/>
        <v>0.53846153846153844</v>
      </c>
      <c r="U2" s="4">
        <f t="shared" si="3"/>
        <v>1</v>
      </c>
      <c r="V2" s="4">
        <f t="shared" si="3"/>
        <v>1</v>
      </c>
      <c r="W2" s="5">
        <f>AVERAGE(M2:V2)</f>
        <v>0.55999999999999994</v>
      </c>
      <c r="X2" s="4">
        <f>M2*0.3+0.7</f>
        <v>0.98846153846153839</v>
      </c>
      <c r="Y2" s="4">
        <f t="shared" ref="Y2:AC16" si="4">N2*0.3+0.7</f>
        <v>0.73</v>
      </c>
      <c r="Z2" s="4">
        <f t="shared" si="4"/>
        <v>0.7</v>
      </c>
      <c r="AA2" s="4">
        <f t="shared" si="4"/>
        <v>0.95499999999999996</v>
      </c>
      <c r="AB2" s="4">
        <f t="shared" si="4"/>
        <v>0.76</v>
      </c>
      <c r="AC2" s="4">
        <f t="shared" si="4"/>
        <v>0.76</v>
      </c>
      <c r="AD2" s="4">
        <f t="shared" ref="AD2:AD16" si="5">S2*0.3+0.7</f>
        <v>0.92499999999999993</v>
      </c>
      <c r="AE2" s="4">
        <f t="shared" ref="AE2:AE16" si="6">T2*0.3+0.7</f>
        <v>0.86153846153846148</v>
      </c>
      <c r="AF2" s="4">
        <f t="shared" ref="AF2:AF16" si="7">U2*0.3+0.7</f>
        <v>1</v>
      </c>
      <c r="AG2" s="4">
        <f t="shared" ref="AG2:AG16" si="8">V2*0.3+0.7</f>
        <v>1</v>
      </c>
    </row>
    <row r="3" spans="1:33" x14ac:dyDescent="0.2">
      <c r="A3" s="2">
        <v>1310</v>
      </c>
      <c r="B3" s="3">
        <v>24</v>
      </c>
      <c r="C3" s="3">
        <v>4</v>
      </c>
      <c r="D3" s="3">
        <v>2</v>
      </c>
      <c r="E3" s="3">
        <v>7</v>
      </c>
      <c r="F3" s="3">
        <v>3</v>
      </c>
      <c r="G3" s="3">
        <v>5</v>
      </c>
      <c r="H3" s="3">
        <v>7</v>
      </c>
      <c r="I3" s="3">
        <v>0</v>
      </c>
      <c r="J3" s="3">
        <v>10</v>
      </c>
      <c r="K3" s="3">
        <v>10</v>
      </c>
      <c r="M3" s="4">
        <f t="shared" ref="M3:M16" si="9">B3/B$18</f>
        <v>0.92307692307692313</v>
      </c>
      <c r="N3" s="4">
        <f t="shared" si="3"/>
        <v>0.4</v>
      </c>
      <c r="O3" s="4">
        <f t="shared" si="3"/>
        <v>0.2</v>
      </c>
      <c r="P3" s="4">
        <f t="shared" si="3"/>
        <v>0.35</v>
      </c>
      <c r="Q3" s="4">
        <f t="shared" si="3"/>
        <v>0.3</v>
      </c>
      <c r="R3" s="4">
        <f t="shared" si="3"/>
        <v>0.5</v>
      </c>
      <c r="S3" s="4">
        <f t="shared" si="3"/>
        <v>0.35</v>
      </c>
      <c r="T3" s="4">
        <f t="shared" si="3"/>
        <v>0</v>
      </c>
      <c r="U3" s="4">
        <f t="shared" si="3"/>
        <v>1</v>
      </c>
      <c r="V3" s="4">
        <f t="shared" si="3"/>
        <v>1</v>
      </c>
      <c r="W3" s="5">
        <f t="shared" ref="W3:W16" si="10">AVERAGE(M3:V3)</f>
        <v>0.50230769230769234</v>
      </c>
      <c r="X3" s="4">
        <f t="shared" ref="X3:X16" si="11">M3*0.3+0.7</f>
        <v>0.97692307692307689</v>
      </c>
      <c r="Y3" s="4">
        <f t="shared" si="4"/>
        <v>0.82</v>
      </c>
      <c r="Z3" s="4">
        <f t="shared" si="4"/>
        <v>0.76</v>
      </c>
      <c r="AA3" s="4">
        <f t="shared" si="4"/>
        <v>0.80499999999999994</v>
      </c>
      <c r="AB3" s="4">
        <f t="shared" si="4"/>
        <v>0.78999999999999992</v>
      </c>
      <c r="AC3" s="4">
        <f t="shared" si="4"/>
        <v>0.85</v>
      </c>
      <c r="AD3" s="4">
        <f t="shared" si="5"/>
        <v>0.80499999999999994</v>
      </c>
      <c r="AE3" s="4">
        <f t="shared" si="6"/>
        <v>0.7</v>
      </c>
      <c r="AF3" s="4">
        <f t="shared" si="7"/>
        <v>1</v>
      </c>
      <c r="AG3" s="4">
        <f t="shared" si="8"/>
        <v>1</v>
      </c>
    </row>
    <row r="4" spans="1:33" x14ac:dyDescent="0.2">
      <c r="A4" s="2">
        <v>1416</v>
      </c>
      <c r="B4" s="3">
        <v>10</v>
      </c>
      <c r="C4" s="3">
        <v>5</v>
      </c>
      <c r="D4" s="3">
        <v>2</v>
      </c>
      <c r="E4" s="3">
        <v>11</v>
      </c>
      <c r="F4" s="3">
        <v>3</v>
      </c>
      <c r="G4" s="3">
        <v>3</v>
      </c>
      <c r="H4" s="3">
        <v>13</v>
      </c>
      <c r="I4" s="3">
        <v>4</v>
      </c>
      <c r="J4" s="3">
        <v>10</v>
      </c>
      <c r="K4" s="3">
        <v>10</v>
      </c>
      <c r="M4" s="4">
        <f t="shared" si="9"/>
        <v>0.38461538461538464</v>
      </c>
      <c r="N4" s="4">
        <f t="shared" si="3"/>
        <v>0.5</v>
      </c>
      <c r="O4" s="4">
        <f t="shared" si="3"/>
        <v>0.2</v>
      </c>
      <c r="P4" s="4">
        <f t="shared" si="3"/>
        <v>0.55000000000000004</v>
      </c>
      <c r="Q4" s="4">
        <f t="shared" si="3"/>
        <v>0.3</v>
      </c>
      <c r="R4" s="4">
        <f t="shared" si="3"/>
        <v>0.3</v>
      </c>
      <c r="S4" s="4">
        <f t="shared" si="3"/>
        <v>0.65</v>
      </c>
      <c r="T4" s="4">
        <f t="shared" si="3"/>
        <v>0.15384615384615385</v>
      </c>
      <c r="U4" s="4">
        <f t="shared" si="3"/>
        <v>1</v>
      </c>
      <c r="V4" s="4">
        <f t="shared" si="3"/>
        <v>1</v>
      </c>
      <c r="W4" s="5">
        <f t="shared" si="10"/>
        <v>0.50384615384615383</v>
      </c>
      <c r="X4" s="4">
        <f t="shared" si="11"/>
        <v>0.81538461538461537</v>
      </c>
      <c r="Y4" s="4">
        <f t="shared" si="4"/>
        <v>0.85</v>
      </c>
      <c r="Z4" s="4">
        <f t="shared" si="4"/>
        <v>0.76</v>
      </c>
      <c r="AA4" s="4">
        <f t="shared" si="4"/>
        <v>0.86499999999999999</v>
      </c>
      <c r="AB4" s="4">
        <f t="shared" si="4"/>
        <v>0.78999999999999992</v>
      </c>
      <c r="AC4" s="4">
        <f t="shared" si="4"/>
        <v>0.78999999999999992</v>
      </c>
      <c r="AD4" s="4">
        <f t="shared" si="5"/>
        <v>0.89500000000000002</v>
      </c>
      <c r="AE4" s="4">
        <f t="shared" si="6"/>
        <v>0.74615384615384617</v>
      </c>
      <c r="AF4" s="4">
        <f t="shared" si="7"/>
        <v>1</v>
      </c>
      <c r="AG4" s="4">
        <f t="shared" si="8"/>
        <v>1</v>
      </c>
    </row>
    <row r="5" spans="1:33" x14ac:dyDescent="0.2">
      <c r="A5" s="2">
        <v>2069</v>
      </c>
      <c r="B5" s="3">
        <v>26</v>
      </c>
      <c r="C5" s="3">
        <v>12.5</v>
      </c>
      <c r="D5" s="3">
        <v>7</v>
      </c>
      <c r="E5" s="3">
        <v>19</v>
      </c>
      <c r="F5" s="3">
        <v>2</v>
      </c>
      <c r="G5" s="3">
        <v>10</v>
      </c>
      <c r="H5" s="3">
        <v>20</v>
      </c>
      <c r="I5" s="3">
        <v>17</v>
      </c>
      <c r="J5" s="3">
        <v>10</v>
      </c>
      <c r="K5" s="3">
        <v>10</v>
      </c>
      <c r="M5" s="4">
        <f t="shared" si="9"/>
        <v>1</v>
      </c>
      <c r="N5" s="4">
        <f t="shared" si="3"/>
        <v>1.25</v>
      </c>
      <c r="O5" s="4">
        <f t="shared" si="3"/>
        <v>0.7</v>
      </c>
      <c r="P5" s="4">
        <f t="shared" si="3"/>
        <v>0.95</v>
      </c>
      <c r="Q5" s="4">
        <f t="shared" si="3"/>
        <v>0.2</v>
      </c>
      <c r="R5" s="4">
        <f t="shared" si="3"/>
        <v>1</v>
      </c>
      <c r="S5" s="4">
        <f t="shared" si="3"/>
        <v>1</v>
      </c>
      <c r="T5" s="4">
        <f t="shared" si="3"/>
        <v>0.65384615384615385</v>
      </c>
      <c r="U5" s="4">
        <f t="shared" si="3"/>
        <v>1</v>
      </c>
      <c r="V5" s="4">
        <f t="shared" si="3"/>
        <v>1</v>
      </c>
      <c r="W5" s="5">
        <f t="shared" si="10"/>
        <v>0.87538461538461543</v>
      </c>
      <c r="X5" s="4">
        <f t="shared" si="11"/>
        <v>1</v>
      </c>
      <c r="Y5" s="4">
        <f t="shared" si="4"/>
        <v>1.075</v>
      </c>
      <c r="Z5" s="4">
        <f t="shared" si="4"/>
        <v>0.90999999999999992</v>
      </c>
      <c r="AA5" s="4">
        <f t="shared" si="4"/>
        <v>0.98499999999999988</v>
      </c>
      <c r="AB5" s="4">
        <f t="shared" si="4"/>
        <v>0.76</v>
      </c>
      <c r="AC5" s="4">
        <f t="shared" si="4"/>
        <v>1</v>
      </c>
      <c r="AD5" s="4">
        <f t="shared" si="5"/>
        <v>1</v>
      </c>
      <c r="AE5" s="4">
        <f t="shared" si="6"/>
        <v>0.89615384615384608</v>
      </c>
      <c r="AF5" s="4">
        <f t="shared" si="7"/>
        <v>1</v>
      </c>
      <c r="AG5" s="4">
        <f t="shared" si="8"/>
        <v>1</v>
      </c>
    </row>
    <row r="6" spans="1:33" x14ac:dyDescent="0.2">
      <c r="A6" s="2">
        <v>2460</v>
      </c>
      <c r="B6" s="3">
        <v>26</v>
      </c>
      <c r="C6" s="3">
        <v>10</v>
      </c>
      <c r="D6" s="3">
        <v>9</v>
      </c>
      <c r="E6" s="3">
        <v>20</v>
      </c>
      <c r="F6" s="3">
        <v>7</v>
      </c>
      <c r="G6" s="3">
        <v>8</v>
      </c>
      <c r="H6" s="3">
        <v>20</v>
      </c>
      <c r="I6" s="3">
        <v>26</v>
      </c>
      <c r="J6" s="3">
        <v>10</v>
      </c>
      <c r="K6" s="3">
        <v>10</v>
      </c>
      <c r="M6" s="4">
        <f t="shared" si="9"/>
        <v>1</v>
      </c>
      <c r="N6" s="4">
        <f t="shared" si="3"/>
        <v>1</v>
      </c>
      <c r="O6" s="4">
        <f t="shared" si="3"/>
        <v>0.9</v>
      </c>
      <c r="P6" s="4">
        <f t="shared" si="3"/>
        <v>1</v>
      </c>
      <c r="Q6" s="4">
        <f t="shared" si="3"/>
        <v>0.7</v>
      </c>
      <c r="R6" s="4">
        <f t="shared" si="3"/>
        <v>0.8</v>
      </c>
      <c r="S6" s="4">
        <f t="shared" si="3"/>
        <v>1</v>
      </c>
      <c r="T6" s="4">
        <f t="shared" si="3"/>
        <v>1</v>
      </c>
      <c r="U6" s="4">
        <f t="shared" si="3"/>
        <v>1</v>
      </c>
      <c r="V6" s="4">
        <f t="shared" si="3"/>
        <v>1</v>
      </c>
      <c r="W6" s="5">
        <f t="shared" si="10"/>
        <v>0.93999999999999984</v>
      </c>
      <c r="X6" s="4">
        <f t="shared" si="11"/>
        <v>1</v>
      </c>
      <c r="Y6" s="4">
        <f t="shared" si="4"/>
        <v>1</v>
      </c>
      <c r="Z6" s="4">
        <f t="shared" si="4"/>
        <v>0.97</v>
      </c>
      <c r="AA6" s="4">
        <f t="shared" si="4"/>
        <v>1</v>
      </c>
      <c r="AB6" s="4">
        <f t="shared" si="4"/>
        <v>0.90999999999999992</v>
      </c>
      <c r="AC6" s="4">
        <f t="shared" si="4"/>
        <v>0.94</v>
      </c>
      <c r="AD6" s="4">
        <f t="shared" si="5"/>
        <v>1</v>
      </c>
      <c r="AE6" s="4">
        <f t="shared" si="6"/>
        <v>1</v>
      </c>
      <c r="AF6" s="4">
        <f t="shared" si="7"/>
        <v>1</v>
      </c>
      <c r="AG6" s="4">
        <f t="shared" si="8"/>
        <v>1</v>
      </c>
    </row>
    <row r="7" spans="1:33" x14ac:dyDescent="0.2">
      <c r="A7" s="2">
        <v>3008</v>
      </c>
      <c r="B7" s="3">
        <v>13</v>
      </c>
      <c r="C7" s="3">
        <v>10</v>
      </c>
      <c r="D7" s="3">
        <v>9</v>
      </c>
      <c r="E7" s="3">
        <v>17</v>
      </c>
      <c r="F7" s="3">
        <v>9</v>
      </c>
      <c r="G7" s="3">
        <v>10</v>
      </c>
      <c r="H7" s="3">
        <v>19</v>
      </c>
      <c r="I7" s="3">
        <v>26</v>
      </c>
      <c r="J7" s="3">
        <v>10</v>
      </c>
      <c r="K7" s="3">
        <v>10</v>
      </c>
      <c r="M7" s="4">
        <f t="shared" si="9"/>
        <v>0.5</v>
      </c>
      <c r="N7" s="4">
        <f t="shared" si="3"/>
        <v>1</v>
      </c>
      <c r="O7" s="4">
        <f t="shared" si="3"/>
        <v>0.9</v>
      </c>
      <c r="P7" s="4">
        <f t="shared" si="3"/>
        <v>0.85</v>
      </c>
      <c r="Q7" s="4">
        <f t="shared" si="3"/>
        <v>0.9</v>
      </c>
      <c r="R7" s="4">
        <f t="shared" si="3"/>
        <v>1</v>
      </c>
      <c r="S7" s="4">
        <f t="shared" si="3"/>
        <v>0.95</v>
      </c>
      <c r="T7" s="4">
        <f t="shared" si="3"/>
        <v>1</v>
      </c>
      <c r="U7" s="4">
        <f t="shared" si="3"/>
        <v>1</v>
      </c>
      <c r="V7" s="4">
        <f t="shared" si="3"/>
        <v>1</v>
      </c>
      <c r="W7" s="5">
        <f t="shared" si="10"/>
        <v>0.91000000000000014</v>
      </c>
      <c r="X7" s="4">
        <f t="shared" si="11"/>
        <v>0.85</v>
      </c>
      <c r="Y7" s="4">
        <f t="shared" si="4"/>
        <v>1</v>
      </c>
      <c r="Z7" s="4">
        <f t="shared" si="4"/>
        <v>0.97</v>
      </c>
      <c r="AA7" s="4">
        <f t="shared" si="4"/>
        <v>0.95499999999999996</v>
      </c>
      <c r="AB7" s="4">
        <f t="shared" si="4"/>
        <v>0.97</v>
      </c>
      <c r="AC7" s="4">
        <f t="shared" si="4"/>
        <v>1</v>
      </c>
      <c r="AD7" s="4">
        <f t="shared" si="5"/>
        <v>0.98499999999999988</v>
      </c>
      <c r="AE7" s="4">
        <f t="shared" si="6"/>
        <v>1</v>
      </c>
      <c r="AF7" s="4">
        <f t="shared" si="7"/>
        <v>1</v>
      </c>
      <c r="AG7" s="4">
        <f t="shared" si="8"/>
        <v>1</v>
      </c>
    </row>
    <row r="8" spans="1:33" x14ac:dyDescent="0.2">
      <c r="A8" s="2">
        <v>3852</v>
      </c>
      <c r="B8" s="3">
        <v>22</v>
      </c>
      <c r="C8" s="3">
        <v>10</v>
      </c>
      <c r="D8" s="3">
        <v>10</v>
      </c>
      <c r="E8" s="3">
        <v>19</v>
      </c>
      <c r="F8" s="3">
        <v>7</v>
      </c>
      <c r="G8" s="3">
        <v>10</v>
      </c>
      <c r="H8" s="3">
        <v>20</v>
      </c>
      <c r="I8" s="3">
        <v>26</v>
      </c>
      <c r="J8" s="3">
        <v>10</v>
      </c>
      <c r="K8" s="3">
        <v>10</v>
      </c>
      <c r="M8" s="4">
        <f t="shared" si="9"/>
        <v>0.84615384615384615</v>
      </c>
      <c r="N8" s="4">
        <f t="shared" si="3"/>
        <v>1</v>
      </c>
      <c r="O8" s="4">
        <f t="shared" si="3"/>
        <v>1</v>
      </c>
      <c r="P8" s="4">
        <f t="shared" si="3"/>
        <v>0.95</v>
      </c>
      <c r="Q8" s="4">
        <f t="shared" si="3"/>
        <v>0.7</v>
      </c>
      <c r="R8" s="4">
        <f t="shared" si="3"/>
        <v>1</v>
      </c>
      <c r="S8" s="4">
        <f t="shared" si="3"/>
        <v>1</v>
      </c>
      <c r="T8" s="4">
        <f t="shared" si="3"/>
        <v>1</v>
      </c>
      <c r="U8" s="4">
        <f t="shared" si="3"/>
        <v>1</v>
      </c>
      <c r="V8" s="4">
        <f t="shared" si="3"/>
        <v>1</v>
      </c>
      <c r="W8" s="5">
        <f t="shared" si="10"/>
        <v>0.94961538461538453</v>
      </c>
      <c r="X8" s="4">
        <f t="shared" si="11"/>
        <v>0.95384615384615379</v>
      </c>
      <c r="Y8" s="4">
        <f t="shared" si="4"/>
        <v>1</v>
      </c>
      <c r="Z8" s="4">
        <f t="shared" si="4"/>
        <v>1</v>
      </c>
      <c r="AA8" s="4">
        <f t="shared" si="4"/>
        <v>0.98499999999999988</v>
      </c>
      <c r="AB8" s="4">
        <f t="shared" si="4"/>
        <v>0.90999999999999992</v>
      </c>
      <c r="AC8" s="4">
        <f t="shared" si="4"/>
        <v>1</v>
      </c>
      <c r="AD8" s="4">
        <f t="shared" si="5"/>
        <v>1</v>
      </c>
      <c r="AE8" s="4">
        <f t="shared" si="6"/>
        <v>1</v>
      </c>
      <c r="AF8" s="4">
        <f t="shared" si="7"/>
        <v>1</v>
      </c>
      <c r="AG8" s="4">
        <f t="shared" si="8"/>
        <v>1</v>
      </c>
    </row>
    <row r="9" spans="1:33" x14ac:dyDescent="0.2">
      <c r="A9" s="2">
        <v>4945</v>
      </c>
      <c r="B9" s="3">
        <v>21</v>
      </c>
      <c r="C9" s="3">
        <v>8</v>
      </c>
      <c r="D9" s="3">
        <v>6</v>
      </c>
      <c r="E9" s="3">
        <v>19</v>
      </c>
      <c r="F9" s="3">
        <v>9</v>
      </c>
      <c r="G9" s="3">
        <v>7</v>
      </c>
      <c r="H9" s="3">
        <v>20</v>
      </c>
      <c r="I9" s="3">
        <v>22</v>
      </c>
      <c r="J9" s="3">
        <v>10</v>
      </c>
      <c r="K9" s="3">
        <v>10</v>
      </c>
      <c r="M9" s="4">
        <f t="shared" si="9"/>
        <v>0.80769230769230771</v>
      </c>
      <c r="N9" s="4">
        <f t="shared" si="3"/>
        <v>0.8</v>
      </c>
      <c r="O9" s="4">
        <f t="shared" si="3"/>
        <v>0.6</v>
      </c>
      <c r="P9" s="4">
        <f t="shared" si="3"/>
        <v>0.95</v>
      </c>
      <c r="Q9" s="4">
        <f t="shared" si="3"/>
        <v>0.9</v>
      </c>
      <c r="R9" s="4">
        <f t="shared" si="3"/>
        <v>0.7</v>
      </c>
      <c r="S9" s="4">
        <f t="shared" si="3"/>
        <v>1</v>
      </c>
      <c r="T9" s="4">
        <f t="shared" si="3"/>
        <v>0.84615384615384615</v>
      </c>
      <c r="U9" s="4">
        <f t="shared" si="3"/>
        <v>1</v>
      </c>
      <c r="V9" s="4">
        <f t="shared" si="3"/>
        <v>1</v>
      </c>
      <c r="W9" s="5">
        <f t="shared" si="10"/>
        <v>0.86038461538461541</v>
      </c>
      <c r="X9" s="4">
        <f t="shared" si="11"/>
        <v>0.94230769230769229</v>
      </c>
      <c r="Y9" s="4">
        <f t="shared" si="4"/>
        <v>0.94</v>
      </c>
      <c r="Z9" s="4">
        <f t="shared" si="4"/>
        <v>0.87999999999999989</v>
      </c>
      <c r="AA9" s="4">
        <f t="shared" si="4"/>
        <v>0.98499999999999988</v>
      </c>
      <c r="AB9" s="4">
        <f t="shared" si="4"/>
        <v>0.97</v>
      </c>
      <c r="AC9" s="4">
        <f t="shared" si="4"/>
        <v>0.90999999999999992</v>
      </c>
      <c r="AD9" s="4">
        <f t="shared" si="5"/>
        <v>1</v>
      </c>
      <c r="AE9" s="4">
        <f t="shared" si="6"/>
        <v>0.95384615384615379</v>
      </c>
      <c r="AF9" s="4">
        <f t="shared" si="7"/>
        <v>1</v>
      </c>
      <c r="AG9" s="4">
        <f t="shared" si="8"/>
        <v>1</v>
      </c>
    </row>
    <row r="10" spans="1:33" x14ac:dyDescent="0.2">
      <c r="A10" s="2">
        <v>5004</v>
      </c>
      <c r="B10" s="3">
        <v>19</v>
      </c>
      <c r="C10" s="3">
        <v>9</v>
      </c>
      <c r="D10" s="3">
        <v>2</v>
      </c>
      <c r="E10" s="3">
        <v>16</v>
      </c>
      <c r="F10" s="3">
        <v>7</v>
      </c>
      <c r="G10" s="3">
        <v>7</v>
      </c>
      <c r="H10" s="3">
        <v>16</v>
      </c>
      <c r="I10" s="3">
        <v>2</v>
      </c>
      <c r="J10" s="3">
        <v>10</v>
      </c>
      <c r="K10" s="3">
        <v>10</v>
      </c>
      <c r="M10" s="4">
        <f t="shared" si="9"/>
        <v>0.73076923076923073</v>
      </c>
      <c r="N10" s="4">
        <f t="shared" si="3"/>
        <v>0.9</v>
      </c>
      <c r="O10" s="4">
        <f t="shared" si="3"/>
        <v>0.2</v>
      </c>
      <c r="P10" s="4">
        <f t="shared" si="3"/>
        <v>0.8</v>
      </c>
      <c r="Q10" s="4">
        <f t="shared" si="3"/>
        <v>0.7</v>
      </c>
      <c r="R10" s="4">
        <f t="shared" si="3"/>
        <v>0.7</v>
      </c>
      <c r="S10" s="4">
        <f t="shared" si="3"/>
        <v>0.8</v>
      </c>
      <c r="T10" s="4">
        <f t="shared" si="3"/>
        <v>7.6923076923076927E-2</v>
      </c>
      <c r="U10" s="4">
        <f t="shared" si="3"/>
        <v>1</v>
      </c>
      <c r="V10" s="4">
        <f t="shared" si="3"/>
        <v>1</v>
      </c>
      <c r="W10" s="5">
        <f t="shared" si="10"/>
        <v>0.69076923076923069</v>
      </c>
      <c r="X10" s="4">
        <f t="shared" si="11"/>
        <v>0.91923076923076918</v>
      </c>
      <c r="Y10" s="4">
        <f t="shared" si="4"/>
        <v>0.97</v>
      </c>
      <c r="Z10" s="4">
        <f t="shared" si="4"/>
        <v>0.76</v>
      </c>
      <c r="AA10" s="4">
        <f t="shared" si="4"/>
        <v>0.94</v>
      </c>
      <c r="AB10" s="4">
        <f t="shared" si="4"/>
        <v>0.90999999999999992</v>
      </c>
      <c r="AC10" s="4">
        <f t="shared" si="4"/>
        <v>0.90999999999999992</v>
      </c>
      <c r="AD10" s="4">
        <f t="shared" si="5"/>
        <v>0.94</v>
      </c>
      <c r="AE10" s="4">
        <f t="shared" si="6"/>
        <v>0.72307692307692306</v>
      </c>
      <c r="AF10" s="4">
        <f t="shared" si="7"/>
        <v>1</v>
      </c>
      <c r="AG10" s="4">
        <f t="shared" si="8"/>
        <v>1</v>
      </c>
    </row>
    <row r="11" spans="1:33" x14ac:dyDescent="0.2">
      <c r="A11" s="2">
        <v>5473</v>
      </c>
      <c r="B11" s="3">
        <v>10</v>
      </c>
      <c r="C11" s="3">
        <v>9</v>
      </c>
      <c r="D11" s="3">
        <v>1</v>
      </c>
      <c r="E11" s="3">
        <v>2</v>
      </c>
      <c r="F11" s="3">
        <v>2</v>
      </c>
      <c r="G11" s="3">
        <v>5</v>
      </c>
      <c r="H11" s="3">
        <v>1</v>
      </c>
      <c r="I11" s="3">
        <v>0</v>
      </c>
      <c r="J11" s="3">
        <v>10</v>
      </c>
      <c r="K11" s="3">
        <v>10</v>
      </c>
      <c r="M11" s="4">
        <f t="shared" si="9"/>
        <v>0.38461538461538464</v>
      </c>
      <c r="N11" s="4">
        <f t="shared" si="3"/>
        <v>0.9</v>
      </c>
      <c r="O11" s="4">
        <f t="shared" si="3"/>
        <v>0.1</v>
      </c>
      <c r="P11" s="4">
        <f t="shared" si="3"/>
        <v>0.1</v>
      </c>
      <c r="Q11" s="4">
        <f t="shared" si="3"/>
        <v>0.2</v>
      </c>
      <c r="R11" s="4">
        <f t="shared" si="3"/>
        <v>0.5</v>
      </c>
      <c r="S11" s="4">
        <f t="shared" si="3"/>
        <v>0.05</v>
      </c>
      <c r="T11" s="4">
        <f t="shared" si="3"/>
        <v>0</v>
      </c>
      <c r="U11" s="4">
        <f t="shared" si="3"/>
        <v>1</v>
      </c>
      <c r="V11" s="4">
        <f t="shared" si="3"/>
        <v>1</v>
      </c>
      <c r="W11" s="5">
        <f t="shared" si="10"/>
        <v>0.42346153846153844</v>
      </c>
      <c r="X11" s="4">
        <f t="shared" si="11"/>
        <v>0.81538461538461537</v>
      </c>
      <c r="Y11" s="4">
        <f t="shared" si="4"/>
        <v>0.97</v>
      </c>
      <c r="Z11" s="4">
        <f t="shared" si="4"/>
        <v>0.73</v>
      </c>
      <c r="AA11" s="4">
        <f t="shared" si="4"/>
        <v>0.73</v>
      </c>
      <c r="AB11" s="4">
        <f t="shared" si="4"/>
        <v>0.76</v>
      </c>
      <c r="AC11" s="4">
        <f t="shared" si="4"/>
        <v>0.85</v>
      </c>
      <c r="AD11" s="4">
        <f t="shared" si="5"/>
        <v>0.71499999999999997</v>
      </c>
      <c r="AE11" s="4">
        <f t="shared" si="6"/>
        <v>0.7</v>
      </c>
      <c r="AF11" s="4">
        <f t="shared" si="7"/>
        <v>1</v>
      </c>
      <c r="AG11" s="4">
        <f t="shared" si="8"/>
        <v>1</v>
      </c>
    </row>
    <row r="12" spans="1:33" x14ac:dyDescent="0.2">
      <c r="A12" s="2">
        <v>6252</v>
      </c>
      <c r="B12" s="3">
        <v>25</v>
      </c>
      <c r="C12" s="3">
        <v>10</v>
      </c>
      <c r="D12" s="3">
        <v>8</v>
      </c>
      <c r="E12" s="3">
        <v>2</v>
      </c>
      <c r="F12" s="3">
        <v>6</v>
      </c>
      <c r="G12" s="3">
        <v>10</v>
      </c>
      <c r="H12" s="3">
        <v>1</v>
      </c>
      <c r="I12" s="3">
        <v>9</v>
      </c>
      <c r="J12" s="3">
        <v>10</v>
      </c>
      <c r="K12" s="3">
        <v>10</v>
      </c>
      <c r="M12" s="4">
        <f t="shared" si="9"/>
        <v>0.96153846153846156</v>
      </c>
      <c r="N12" s="4">
        <f t="shared" si="3"/>
        <v>1</v>
      </c>
      <c r="O12" s="4">
        <f t="shared" si="3"/>
        <v>0.8</v>
      </c>
      <c r="P12" s="4">
        <f t="shared" si="3"/>
        <v>0.1</v>
      </c>
      <c r="Q12" s="4">
        <f t="shared" si="3"/>
        <v>0.6</v>
      </c>
      <c r="R12" s="4">
        <f t="shared" si="3"/>
        <v>1</v>
      </c>
      <c r="S12" s="4">
        <f t="shared" si="3"/>
        <v>0.05</v>
      </c>
      <c r="T12" s="4">
        <f t="shared" si="3"/>
        <v>0.34615384615384615</v>
      </c>
      <c r="U12" s="4">
        <f t="shared" si="3"/>
        <v>1</v>
      </c>
      <c r="V12" s="4">
        <f t="shared" si="3"/>
        <v>1</v>
      </c>
      <c r="W12" s="5">
        <f t="shared" si="10"/>
        <v>0.68576923076923069</v>
      </c>
      <c r="X12" s="4">
        <f t="shared" si="11"/>
        <v>0.98846153846153839</v>
      </c>
      <c r="Y12" s="4">
        <f t="shared" si="4"/>
        <v>1</v>
      </c>
      <c r="Z12" s="4">
        <f t="shared" si="4"/>
        <v>0.94</v>
      </c>
      <c r="AA12" s="4">
        <f t="shared" si="4"/>
        <v>0.73</v>
      </c>
      <c r="AB12" s="4">
        <f t="shared" si="4"/>
        <v>0.87999999999999989</v>
      </c>
      <c r="AC12" s="4">
        <f t="shared" si="4"/>
        <v>1</v>
      </c>
      <c r="AD12" s="4">
        <f t="shared" si="5"/>
        <v>0.71499999999999997</v>
      </c>
      <c r="AE12" s="4">
        <f t="shared" si="6"/>
        <v>0.80384615384615377</v>
      </c>
      <c r="AF12" s="4">
        <f t="shared" si="7"/>
        <v>1</v>
      </c>
      <c r="AG12" s="4">
        <f t="shared" si="8"/>
        <v>1</v>
      </c>
    </row>
    <row r="13" spans="1:33" x14ac:dyDescent="0.2">
      <c r="A13" s="2">
        <v>6804</v>
      </c>
      <c r="B13" s="3">
        <v>4</v>
      </c>
      <c r="C13" s="3">
        <v>10</v>
      </c>
      <c r="D13" s="3">
        <v>5</v>
      </c>
      <c r="E13" s="3">
        <v>2</v>
      </c>
      <c r="F13" s="3">
        <v>5</v>
      </c>
      <c r="G13" s="3">
        <v>9</v>
      </c>
      <c r="H13" s="3">
        <v>11</v>
      </c>
      <c r="I13" s="3">
        <v>10</v>
      </c>
      <c r="J13" s="3">
        <v>10</v>
      </c>
      <c r="K13" s="3">
        <v>10</v>
      </c>
      <c r="M13" s="4">
        <f t="shared" si="9"/>
        <v>0.15384615384615385</v>
      </c>
      <c r="N13" s="4">
        <f t="shared" si="3"/>
        <v>1</v>
      </c>
      <c r="O13" s="4">
        <f t="shared" si="3"/>
        <v>0.5</v>
      </c>
      <c r="P13" s="4">
        <f t="shared" si="3"/>
        <v>0.1</v>
      </c>
      <c r="Q13" s="4">
        <f t="shared" si="3"/>
        <v>0.5</v>
      </c>
      <c r="R13" s="4">
        <f t="shared" si="3"/>
        <v>0.9</v>
      </c>
      <c r="S13" s="4">
        <f t="shared" si="3"/>
        <v>0.55000000000000004</v>
      </c>
      <c r="T13" s="4">
        <f t="shared" si="3"/>
        <v>0.38461538461538464</v>
      </c>
      <c r="U13" s="4">
        <f t="shared" si="3"/>
        <v>1</v>
      </c>
      <c r="V13" s="4">
        <f t="shared" si="3"/>
        <v>1</v>
      </c>
      <c r="W13" s="5">
        <f t="shared" si="10"/>
        <v>0.60884615384615393</v>
      </c>
      <c r="X13" s="4">
        <f t="shared" si="11"/>
        <v>0.74615384615384617</v>
      </c>
      <c r="Y13" s="4">
        <f t="shared" si="4"/>
        <v>1</v>
      </c>
      <c r="Z13" s="4">
        <f t="shared" si="4"/>
        <v>0.85</v>
      </c>
      <c r="AA13" s="4">
        <f t="shared" si="4"/>
        <v>0.73</v>
      </c>
      <c r="AB13" s="4">
        <f t="shared" si="4"/>
        <v>0.85</v>
      </c>
      <c r="AC13" s="4">
        <f t="shared" si="4"/>
        <v>0.97</v>
      </c>
      <c r="AD13" s="4">
        <f t="shared" si="5"/>
        <v>0.86499999999999999</v>
      </c>
      <c r="AE13" s="4">
        <f t="shared" si="6"/>
        <v>0.81538461538461537</v>
      </c>
      <c r="AF13" s="4">
        <f t="shared" si="7"/>
        <v>1</v>
      </c>
      <c r="AG13" s="4">
        <f t="shared" si="8"/>
        <v>1</v>
      </c>
    </row>
    <row r="14" spans="1:33" x14ac:dyDescent="0.2">
      <c r="A14" s="2">
        <v>7250</v>
      </c>
      <c r="B14" s="3">
        <v>24</v>
      </c>
      <c r="C14" s="3">
        <v>10</v>
      </c>
      <c r="D14" s="3">
        <v>3</v>
      </c>
      <c r="E14" s="3">
        <v>8</v>
      </c>
      <c r="F14" s="3">
        <v>3</v>
      </c>
      <c r="G14" s="3">
        <v>3</v>
      </c>
      <c r="H14" s="3">
        <v>3</v>
      </c>
      <c r="I14" s="3">
        <v>3</v>
      </c>
      <c r="J14" s="3">
        <v>10</v>
      </c>
      <c r="K14" s="3">
        <v>10</v>
      </c>
      <c r="M14" s="4">
        <f t="shared" si="9"/>
        <v>0.92307692307692313</v>
      </c>
      <c r="N14" s="4">
        <f t="shared" si="3"/>
        <v>1</v>
      </c>
      <c r="O14" s="4">
        <f t="shared" si="3"/>
        <v>0.3</v>
      </c>
      <c r="P14" s="4">
        <f t="shared" si="3"/>
        <v>0.4</v>
      </c>
      <c r="Q14" s="4">
        <f t="shared" si="3"/>
        <v>0.3</v>
      </c>
      <c r="R14" s="4">
        <f t="shared" si="3"/>
        <v>0.3</v>
      </c>
      <c r="S14" s="4">
        <f t="shared" si="3"/>
        <v>0.15</v>
      </c>
      <c r="T14" s="4">
        <f t="shared" si="3"/>
        <v>0.11538461538461539</v>
      </c>
      <c r="U14" s="4">
        <f t="shared" si="3"/>
        <v>1</v>
      </c>
      <c r="V14" s="4">
        <f t="shared" si="3"/>
        <v>1</v>
      </c>
      <c r="W14" s="5">
        <f t="shared" si="10"/>
        <v>0.54884615384615376</v>
      </c>
      <c r="X14" s="4">
        <f t="shared" si="11"/>
        <v>0.97692307692307689</v>
      </c>
      <c r="Y14" s="4">
        <f t="shared" si="4"/>
        <v>1</v>
      </c>
      <c r="Z14" s="4">
        <f t="shared" si="4"/>
        <v>0.78999999999999992</v>
      </c>
      <c r="AA14" s="4">
        <f t="shared" si="4"/>
        <v>0.82</v>
      </c>
      <c r="AB14" s="4">
        <f t="shared" si="4"/>
        <v>0.78999999999999992</v>
      </c>
      <c r="AC14" s="4">
        <f t="shared" si="4"/>
        <v>0.78999999999999992</v>
      </c>
      <c r="AD14" s="4">
        <f t="shared" si="5"/>
        <v>0.745</v>
      </c>
      <c r="AE14" s="4">
        <f t="shared" si="6"/>
        <v>0.73461538461538456</v>
      </c>
      <c r="AF14" s="4">
        <f t="shared" si="7"/>
        <v>1</v>
      </c>
      <c r="AG14" s="4">
        <f t="shared" si="8"/>
        <v>1</v>
      </c>
    </row>
    <row r="15" spans="1:33" x14ac:dyDescent="0.2">
      <c r="A15" s="2">
        <v>7355</v>
      </c>
      <c r="B15" s="3">
        <v>26</v>
      </c>
      <c r="C15" s="3">
        <v>5.5</v>
      </c>
      <c r="D15" s="3">
        <v>5</v>
      </c>
      <c r="E15" s="3">
        <v>13</v>
      </c>
      <c r="F15" s="3">
        <v>4</v>
      </c>
      <c r="G15" s="3">
        <v>9</v>
      </c>
      <c r="H15" s="3">
        <v>19</v>
      </c>
      <c r="I15" s="3">
        <v>8</v>
      </c>
      <c r="J15" s="3">
        <v>10</v>
      </c>
      <c r="K15" s="3">
        <v>10</v>
      </c>
      <c r="M15" s="4">
        <f t="shared" si="9"/>
        <v>1</v>
      </c>
      <c r="N15" s="4">
        <f t="shared" si="3"/>
        <v>0.55000000000000004</v>
      </c>
      <c r="O15" s="4">
        <f t="shared" si="3"/>
        <v>0.5</v>
      </c>
      <c r="P15" s="4">
        <f t="shared" si="3"/>
        <v>0.65</v>
      </c>
      <c r="Q15" s="4">
        <f t="shared" si="3"/>
        <v>0.4</v>
      </c>
      <c r="R15" s="4">
        <f t="shared" si="3"/>
        <v>0.9</v>
      </c>
      <c r="S15" s="4">
        <f t="shared" si="3"/>
        <v>0.95</v>
      </c>
      <c r="T15" s="4">
        <f t="shared" si="3"/>
        <v>0.30769230769230771</v>
      </c>
      <c r="U15" s="4">
        <f t="shared" si="3"/>
        <v>1</v>
      </c>
      <c r="V15" s="4">
        <f t="shared" si="3"/>
        <v>1</v>
      </c>
      <c r="W15" s="5">
        <f t="shared" si="10"/>
        <v>0.72576923076923072</v>
      </c>
      <c r="X15" s="4">
        <f t="shared" si="11"/>
        <v>1</v>
      </c>
      <c r="Y15" s="4">
        <f t="shared" si="4"/>
        <v>0.86499999999999999</v>
      </c>
      <c r="Z15" s="4">
        <f t="shared" si="4"/>
        <v>0.85</v>
      </c>
      <c r="AA15" s="4">
        <f t="shared" si="4"/>
        <v>0.89500000000000002</v>
      </c>
      <c r="AB15" s="4">
        <f t="shared" si="4"/>
        <v>0.82</v>
      </c>
      <c r="AC15" s="4">
        <f t="shared" si="4"/>
        <v>0.97</v>
      </c>
      <c r="AD15" s="4">
        <f t="shared" si="5"/>
        <v>0.98499999999999988</v>
      </c>
      <c r="AE15" s="4">
        <f t="shared" si="6"/>
        <v>0.79230769230769227</v>
      </c>
      <c r="AF15" s="4">
        <f t="shared" si="7"/>
        <v>1</v>
      </c>
      <c r="AG15" s="4">
        <f t="shared" si="8"/>
        <v>1</v>
      </c>
    </row>
    <row r="16" spans="1:33" x14ac:dyDescent="0.2">
      <c r="A16" s="2">
        <v>9613</v>
      </c>
      <c r="B16" s="3">
        <v>25</v>
      </c>
      <c r="C16" s="3">
        <v>8.5</v>
      </c>
      <c r="D16" s="3">
        <v>8</v>
      </c>
      <c r="E16" s="3">
        <v>15</v>
      </c>
      <c r="F16" s="3">
        <v>5</v>
      </c>
      <c r="G16" s="3">
        <v>9</v>
      </c>
      <c r="H16" s="3">
        <v>16</v>
      </c>
      <c r="I16" s="3">
        <v>10</v>
      </c>
      <c r="J16" s="3">
        <v>10</v>
      </c>
      <c r="K16" s="3">
        <v>10</v>
      </c>
      <c r="M16" s="4">
        <f t="shared" si="9"/>
        <v>0.96153846153846156</v>
      </c>
      <c r="N16" s="4">
        <f t="shared" si="3"/>
        <v>0.85</v>
      </c>
      <c r="O16" s="4">
        <f t="shared" si="3"/>
        <v>0.8</v>
      </c>
      <c r="P16" s="4">
        <f t="shared" si="3"/>
        <v>0.75</v>
      </c>
      <c r="Q16" s="4">
        <f t="shared" si="3"/>
        <v>0.5</v>
      </c>
      <c r="R16" s="4">
        <f t="shared" si="3"/>
        <v>0.9</v>
      </c>
      <c r="S16" s="4">
        <f t="shared" si="3"/>
        <v>0.8</v>
      </c>
      <c r="T16" s="4">
        <f t="shared" si="3"/>
        <v>0.38461538461538464</v>
      </c>
      <c r="U16" s="4">
        <f t="shared" si="3"/>
        <v>1</v>
      </c>
      <c r="V16" s="4">
        <f t="shared" si="3"/>
        <v>1</v>
      </c>
      <c r="W16" s="5">
        <f t="shared" si="10"/>
        <v>0.79461538461538461</v>
      </c>
      <c r="X16" s="4">
        <f t="shared" si="11"/>
        <v>0.98846153846153839</v>
      </c>
      <c r="Y16" s="4">
        <f t="shared" si="4"/>
        <v>0.95499999999999996</v>
      </c>
      <c r="Z16" s="4">
        <f t="shared" si="4"/>
        <v>0.94</v>
      </c>
      <c r="AA16" s="4">
        <f t="shared" si="4"/>
        <v>0.92499999999999993</v>
      </c>
      <c r="AB16" s="4">
        <f t="shared" si="4"/>
        <v>0.85</v>
      </c>
      <c r="AC16" s="4">
        <f t="shared" si="4"/>
        <v>0.97</v>
      </c>
      <c r="AD16" s="4">
        <f t="shared" si="5"/>
        <v>0.94</v>
      </c>
      <c r="AE16" s="4">
        <f t="shared" si="6"/>
        <v>0.81538461538461537</v>
      </c>
      <c r="AF16" s="4">
        <f t="shared" si="7"/>
        <v>1</v>
      </c>
      <c r="AG16" s="4">
        <f t="shared" si="8"/>
        <v>1</v>
      </c>
    </row>
    <row r="18" spans="1:33" x14ac:dyDescent="0.2">
      <c r="A18" s="3" t="s">
        <v>0</v>
      </c>
      <c r="B18" s="3">
        <v>26</v>
      </c>
      <c r="C18" s="3">
        <v>10</v>
      </c>
      <c r="D18" s="3">
        <v>10</v>
      </c>
      <c r="E18" s="3">
        <v>20</v>
      </c>
      <c r="F18" s="3">
        <v>10</v>
      </c>
      <c r="G18" s="3">
        <v>10</v>
      </c>
      <c r="H18" s="3">
        <v>20</v>
      </c>
      <c r="I18" s="3">
        <v>26</v>
      </c>
      <c r="J18" s="3">
        <v>10</v>
      </c>
      <c r="K18" s="3">
        <v>10</v>
      </c>
    </row>
    <row r="21" spans="1:33" x14ac:dyDescent="0.2">
      <c r="B21" s="6">
        <f>AVERAGE(B2:B16)</f>
        <v>20</v>
      </c>
      <c r="C21" s="6">
        <f t="shared" ref="B21:AC21" si="12">AVERAGE(C2:C16)</f>
        <v>8.1666666666666661</v>
      </c>
      <c r="D21" s="6">
        <f t="shared" si="12"/>
        <v>5.1333333333333337</v>
      </c>
      <c r="E21" s="6">
        <f t="shared" si="12"/>
        <v>12.466666666666667</v>
      </c>
      <c r="F21" s="6">
        <f t="shared" si="12"/>
        <v>4.9333333333333336</v>
      </c>
      <c r="G21" s="6">
        <f t="shared" si="12"/>
        <v>7.1333333333333337</v>
      </c>
      <c r="H21" s="6">
        <f t="shared" si="12"/>
        <v>13.4</v>
      </c>
      <c r="I21" s="6">
        <f t="shared" si="12"/>
        <v>11.8</v>
      </c>
      <c r="J21" s="6">
        <f t="shared" si="12"/>
        <v>10</v>
      </c>
      <c r="K21" s="6">
        <f t="shared" si="12"/>
        <v>10</v>
      </c>
      <c r="L21" s="6"/>
      <c r="M21" s="4">
        <f t="shared" si="12"/>
        <v>0.76923076923076927</v>
      </c>
      <c r="N21" s="4">
        <f t="shared" si="12"/>
        <v>0.81666666666666676</v>
      </c>
      <c r="O21" s="4">
        <f t="shared" si="12"/>
        <v>0.51333333333333331</v>
      </c>
      <c r="P21" s="4">
        <f t="shared" si="12"/>
        <v>0.62333333333333329</v>
      </c>
      <c r="Q21" s="4">
        <f t="shared" si="12"/>
        <v>0.49333333333333335</v>
      </c>
      <c r="R21" s="6">
        <f t="shared" si="12"/>
        <v>0.71333333333333337</v>
      </c>
      <c r="S21" s="6">
        <f t="shared" si="12"/>
        <v>0.67</v>
      </c>
      <c r="T21" s="6">
        <f t="shared" si="12"/>
        <v>0.45384615384615384</v>
      </c>
      <c r="U21" s="6">
        <f t="shared" si="12"/>
        <v>1</v>
      </c>
      <c r="V21" s="6">
        <f t="shared" si="12"/>
        <v>1</v>
      </c>
      <c r="X21" s="4">
        <f t="shared" si="12"/>
        <v>0.93076923076923068</v>
      </c>
      <c r="Y21" s="4">
        <f t="shared" si="12"/>
        <v>0.94500000000000006</v>
      </c>
      <c r="Z21" s="4">
        <f t="shared" si="12"/>
        <v>0.85399999999999976</v>
      </c>
      <c r="AA21" s="4">
        <f t="shared" si="12"/>
        <v>0.88700000000000001</v>
      </c>
      <c r="AB21" s="4">
        <f t="shared" si="12"/>
        <v>0.84799999999999998</v>
      </c>
      <c r="AC21" s="4">
        <f t="shared" si="12"/>
        <v>0.91400000000000003</v>
      </c>
      <c r="AD21" s="4">
        <f t="shared" ref="AD21:AG21" si="13">AVERAGE(AD2:AD16)</f>
        <v>0.9009999999999998</v>
      </c>
      <c r="AE21" s="4">
        <f t="shared" si="13"/>
        <v>0.83615384615384636</v>
      </c>
      <c r="AF21" s="4">
        <f t="shared" si="13"/>
        <v>1</v>
      </c>
      <c r="AG21" s="4">
        <f t="shared" si="13"/>
        <v>1</v>
      </c>
    </row>
  </sheetData>
  <sortState ref="A2:C16">
    <sortCondition ref="A2:A16"/>
  </sortState>
  <conditionalFormatting sqref="M2:V16 X2:AG16">
    <cfRule type="colorScale" priority="2">
      <colorScale>
        <cfvo type="min"/>
        <cfvo type="max"/>
        <color rgb="FFF8696B"/>
        <color rgb="FFFCFCFF"/>
      </colorScale>
    </cfRule>
  </conditionalFormatting>
  <conditionalFormatting sqref="W2:W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2017-07-18T22:48:08Z</dcterms:created>
  <dcterms:modified xsi:type="dcterms:W3CDTF">2017-07-21T12:24:14Z</dcterms:modified>
</cp:coreProperties>
</file>