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nrajl/Downloads/"/>
    </mc:Choice>
  </mc:AlternateContent>
  <xr:revisionPtr revIDLastSave="0" documentId="13_ncr:1_{77A839D7-92CD-AA43-A537-B4CD8CD5EFB6}" xr6:coauthVersionLast="47" xr6:coauthVersionMax="47" xr10:uidLastSave="{00000000-0000-0000-0000-000000000000}"/>
  <bookViews>
    <workbookView xWindow="0" yWindow="460" windowWidth="26600" windowHeight="15560" xr2:uid="{682B6365-A91E-6A42-B292-85060B5A5E81}"/>
  </bookViews>
  <sheets>
    <sheet name="Forms A&amp;B-copyv3 FINAL" sheetId="1" r:id="rId1"/>
    <sheet name="Engraftmen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44" i="1" l="1"/>
  <c r="E43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<sst xmlns="http://schemas.openxmlformats.org/spreadsheetml/2006/main" count="387" uniqueCount="31">
  <si>
    <t>Record ID</t>
  </si>
  <si>
    <t>Event Name</t>
  </si>
  <si>
    <t>WBC</t>
  </si>
  <si>
    <t>%lymphocytes</t>
  </si>
  <si>
    <t>Absolute lymphocyte count</t>
  </si>
  <si>
    <t>Hemoglobin level</t>
  </si>
  <si>
    <t>Platelet count</t>
  </si>
  <si>
    <t>Neutrophil count</t>
  </si>
  <si>
    <t>Monocyte count</t>
  </si>
  <si>
    <t>Second_transplant</t>
  </si>
  <si>
    <t>Relapse?</t>
  </si>
  <si>
    <t>Any Chemotherapy treatments since TX?</t>
  </si>
  <si>
    <t>Any non-Chemotherapy treatments since Tx?</t>
  </si>
  <si>
    <t>Any immunosuppressive regimens since Tx?</t>
  </si>
  <si>
    <t>Any maintenance therapies since Tx?</t>
  </si>
  <si>
    <t>Any additional transplants since Tx?</t>
  </si>
  <si>
    <t>Any new malignancy?</t>
  </si>
  <si>
    <t>FINAL sus inf/inf count</t>
  </si>
  <si>
    <t>Is the patient alive?</t>
  </si>
  <si>
    <t>Complete?</t>
  </si>
  <si>
    <t>6 Months</t>
  </si>
  <si>
    <t>No</t>
  </si>
  <si>
    <t>Yes</t>
  </si>
  <si>
    <t>1 Year</t>
  </si>
  <si>
    <t>Not listed</t>
  </si>
  <si>
    <t>Study Ids</t>
  </si>
  <si>
    <t>ANC Engraftment Day</t>
  </si>
  <si>
    <t>Plt Engraftment Day</t>
  </si>
  <si>
    <t>Days from Tx</t>
  </si>
  <si>
    <t>*Engraftment information is independent of 6 month and 1 yr data.</t>
  </si>
  <si>
    <t>*Rows highlighted in yellow: Participants received a 2nd Tx prior to the 6 month visit. So while analyzing lab values (column C-I) , these rows should be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</si>
</sst>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C0C0C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</cellXfs>
  <cellStyles count="2">
    <cellStyle name="Normal" xfId="0" builtinId="0"/>
    <cellStyle name="Normal_Sheet1" xfId="1" xr:uid="{ABBC4B4B-85B0-CE4C-892E-99B346264C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74A6-270F-954B-B6D1-F60B3CFD45FB}">
  <dimension ref="A1:AB49"/>
  <sheetViews>
    <sheetView tabSelected="1" topLeftCell="A29" workbookViewId="0">
      <pane xSplit="2" topLeftCell="C1" activePane="topRight" state="frozen"/>
      <selection activeCell="A24" sqref="A24"/>
      <selection pane="topRight" activeCell="K54" sqref="K54"/>
    </sheetView>
  </sheetViews>
  <sheetFormatPr baseColWidth="10" defaultColWidth="8.6640625" defaultRowHeight="15" x14ac:dyDescent="0.2"/>
  <cols>
    <col min="1" max="1" width="8.83203125" style="3" bestFit="1" customWidth="1"/>
    <col min="2" max="2" width="10.83203125" style="3" bestFit="1" customWidth="1"/>
    <col min="3" max="3" width="5.6640625" style="3" customWidth="1"/>
    <col min="4" max="4" width="12.6640625" style="3" bestFit="1" customWidth="1"/>
    <col min="5" max="5" width="13.5" style="3" customWidth="1"/>
    <col min="6" max="6" width="15.33203125" style="3" bestFit="1" customWidth="1"/>
    <col min="7" max="7" width="8.6640625" style="3"/>
    <col min="8" max="8" width="17.33203125" style="3" customWidth="1"/>
    <col min="9" max="10" width="8.6640625" style="3"/>
    <col min="11" max="11" width="16.5" style="3" bestFit="1" customWidth="1"/>
    <col min="12" max="12" width="8.6640625" style="3"/>
    <col min="13" max="13" width="14.5" style="3" customWidth="1"/>
    <col min="14" max="14" width="13" style="3" customWidth="1"/>
    <col min="15" max="15" width="15.1640625" style="3" customWidth="1"/>
    <col min="16" max="16" width="11.6640625" style="3" customWidth="1"/>
    <col min="17" max="17" width="11.5" style="3" customWidth="1"/>
    <col min="18" max="18" width="11.1640625" style="3" customWidth="1"/>
    <col min="19" max="19" width="12" style="5" customWidth="1"/>
    <col min="20" max="20" width="8.6640625" style="3"/>
    <col min="21" max="21" width="22.33203125" style="3" bestFit="1" customWidth="1"/>
    <col min="22" max="22" width="36.33203125" style="3" bestFit="1" customWidth="1"/>
    <col min="23" max="23" width="26.33203125" style="3" bestFit="1" customWidth="1"/>
    <col min="24" max="24" width="40.33203125" style="3" bestFit="1" customWidth="1"/>
    <col min="25" max="25" width="19.5" style="3" bestFit="1" customWidth="1"/>
    <col min="26" max="26" width="33.6640625" style="3" bestFit="1" customWidth="1"/>
    <col min="27" max="27" width="24.1640625" style="3" bestFit="1" customWidth="1"/>
    <col min="28" max="16384" width="8.6640625" style="3"/>
  </cols>
  <sheetData>
    <row r="1" spans="1:28" s="1" customFormat="1" ht="5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AB1" s="1" t="s">
        <v>19</v>
      </c>
    </row>
    <row r="2" spans="1:28" s="8" customFormat="1" x14ac:dyDescent="0.2">
      <c r="A2" s="8">
        <v>2</v>
      </c>
      <c r="B2" s="8" t="s">
        <v>20</v>
      </c>
      <c r="C2" s="9">
        <v>4.2</v>
      </c>
      <c r="D2" s="9">
        <v>19.600000000000001</v>
      </c>
      <c r="E2" s="8">
        <f t="shared" ref="E2:E18" si="0">(C2*D2)/100</f>
        <v>0.82320000000000004</v>
      </c>
      <c r="F2" s="9">
        <v>10</v>
      </c>
      <c r="G2" s="9">
        <v>293</v>
      </c>
      <c r="H2" s="9">
        <v>2.6</v>
      </c>
      <c r="I2" s="9">
        <v>0.5</v>
      </c>
      <c r="J2" s="9">
        <v>202</v>
      </c>
      <c r="K2" s="9">
        <v>1</v>
      </c>
      <c r="L2" s="8" t="s">
        <v>21</v>
      </c>
      <c r="M2" s="8" t="s">
        <v>22</v>
      </c>
      <c r="N2" s="8" t="s">
        <v>22</v>
      </c>
      <c r="O2" s="8" t="s">
        <v>21</v>
      </c>
      <c r="P2" s="8" t="s">
        <v>21</v>
      </c>
      <c r="Q2" s="8" t="s">
        <v>22</v>
      </c>
      <c r="R2" s="8" t="s">
        <v>21</v>
      </c>
      <c r="S2" s="10">
        <v>1</v>
      </c>
      <c r="T2" s="8" t="s">
        <v>22</v>
      </c>
    </row>
    <row r="3" spans="1:28" x14ac:dyDescent="0.2">
      <c r="A3" s="3">
        <v>5</v>
      </c>
      <c r="B3" s="3" t="s">
        <v>20</v>
      </c>
      <c r="C3" s="6">
        <v>3.4</v>
      </c>
      <c r="D3" s="6">
        <v>38.299999999999997</v>
      </c>
      <c r="E3" s="3">
        <f t="shared" si="0"/>
        <v>1.3022</v>
      </c>
      <c r="F3" s="6">
        <v>12.5</v>
      </c>
      <c r="G3" s="6">
        <v>245</v>
      </c>
      <c r="H3" s="6">
        <v>1.6</v>
      </c>
      <c r="I3" s="6">
        <v>0.3</v>
      </c>
      <c r="J3" s="6">
        <v>194</v>
      </c>
      <c r="K3" s="6">
        <v>0</v>
      </c>
      <c r="L3" s="3" t="s">
        <v>21</v>
      </c>
      <c r="M3" s="3" t="s">
        <v>21</v>
      </c>
      <c r="N3" s="3" t="s">
        <v>22</v>
      </c>
      <c r="O3" s="3" t="s">
        <v>22</v>
      </c>
      <c r="P3" s="3" t="s">
        <v>22</v>
      </c>
      <c r="Q3" s="3" t="s">
        <v>21</v>
      </c>
      <c r="R3" s="3" t="s">
        <v>21</v>
      </c>
      <c r="S3" s="5">
        <v>1</v>
      </c>
      <c r="T3" s="3" t="s">
        <v>22</v>
      </c>
    </row>
    <row r="4" spans="1:28" x14ac:dyDescent="0.2">
      <c r="A4" s="3">
        <v>5</v>
      </c>
      <c r="B4" s="3" t="s">
        <v>23</v>
      </c>
      <c r="C4" s="6">
        <v>3.2</v>
      </c>
      <c r="D4" s="6">
        <v>31.2</v>
      </c>
      <c r="E4" s="3">
        <f t="shared" si="0"/>
        <v>0.99840000000000007</v>
      </c>
      <c r="F4" s="6">
        <v>11.7</v>
      </c>
      <c r="G4" s="6">
        <v>248</v>
      </c>
      <c r="H4" s="6">
        <v>1.1000000000000001</v>
      </c>
      <c r="I4" s="6">
        <v>0.3</v>
      </c>
      <c r="J4" s="6">
        <v>376</v>
      </c>
      <c r="K4" s="6">
        <v>0</v>
      </c>
      <c r="L4" s="3" t="s">
        <v>22</v>
      </c>
      <c r="M4" s="3" t="s">
        <v>21</v>
      </c>
      <c r="N4" s="3" t="s">
        <v>22</v>
      </c>
      <c r="O4" s="3" t="s">
        <v>22</v>
      </c>
      <c r="P4" s="3" t="s">
        <v>22</v>
      </c>
      <c r="Q4" s="3" t="s">
        <v>21</v>
      </c>
      <c r="R4" s="3" t="s">
        <v>21</v>
      </c>
      <c r="S4" s="5">
        <v>2</v>
      </c>
      <c r="T4" s="3" t="s">
        <v>22</v>
      </c>
    </row>
    <row r="5" spans="1:28" x14ac:dyDescent="0.2">
      <c r="A5" s="3">
        <v>7</v>
      </c>
      <c r="B5" s="3" t="s">
        <v>20</v>
      </c>
      <c r="C5" s="6">
        <v>4.7</v>
      </c>
      <c r="D5" s="6">
        <v>29.2</v>
      </c>
      <c r="E5" s="3">
        <f t="shared" si="0"/>
        <v>1.3724000000000001</v>
      </c>
      <c r="F5" s="6">
        <v>14</v>
      </c>
      <c r="G5" s="6">
        <v>276</v>
      </c>
      <c r="H5" s="6">
        <v>2.5</v>
      </c>
      <c r="I5" s="6">
        <v>0.6</v>
      </c>
      <c r="J5" s="6">
        <v>180</v>
      </c>
      <c r="K5" s="6">
        <v>0</v>
      </c>
      <c r="L5" s="3" t="s">
        <v>21</v>
      </c>
      <c r="M5" s="3" t="s">
        <v>21</v>
      </c>
      <c r="N5" s="3" t="s">
        <v>21</v>
      </c>
      <c r="O5" s="3" t="s">
        <v>21</v>
      </c>
      <c r="P5" s="3" t="s">
        <v>22</v>
      </c>
      <c r="Q5" s="3" t="s">
        <v>21</v>
      </c>
      <c r="R5" s="3" t="s">
        <v>21</v>
      </c>
      <c r="S5" s="5">
        <v>1</v>
      </c>
      <c r="T5" s="3" t="s">
        <v>22</v>
      </c>
    </row>
    <row r="6" spans="1:28" x14ac:dyDescent="0.2">
      <c r="A6" s="3">
        <v>7</v>
      </c>
      <c r="B6" s="3" t="s">
        <v>23</v>
      </c>
      <c r="C6" s="6">
        <v>5.0999999999999996</v>
      </c>
      <c r="D6" s="6">
        <v>28.9</v>
      </c>
      <c r="E6" s="3">
        <f t="shared" si="0"/>
        <v>1.4738999999999998</v>
      </c>
      <c r="F6" s="6">
        <v>13.8</v>
      </c>
      <c r="G6" s="6">
        <v>267</v>
      </c>
      <c r="H6" s="6">
        <v>2.4</v>
      </c>
      <c r="I6" s="6">
        <v>0.8</v>
      </c>
      <c r="J6" s="6">
        <v>371</v>
      </c>
      <c r="K6" s="6">
        <v>0</v>
      </c>
      <c r="L6" s="3" t="s">
        <v>21</v>
      </c>
      <c r="M6" s="3" t="s">
        <v>21</v>
      </c>
      <c r="N6" s="3" t="s">
        <v>21</v>
      </c>
      <c r="O6" s="3" t="s">
        <v>21</v>
      </c>
      <c r="P6" s="3" t="s">
        <v>22</v>
      </c>
      <c r="Q6" s="3" t="s">
        <v>21</v>
      </c>
      <c r="R6" s="3" t="s">
        <v>21</v>
      </c>
      <c r="S6" s="5">
        <v>1</v>
      </c>
      <c r="T6" s="3" t="s">
        <v>22</v>
      </c>
    </row>
    <row r="7" spans="1:28" x14ac:dyDescent="0.2">
      <c r="A7" s="3">
        <v>8</v>
      </c>
      <c r="B7" s="3" t="s">
        <v>20</v>
      </c>
      <c r="C7" s="6">
        <v>3.6</v>
      </c>
      <c r="D7" s="6">
        <v>45.4</v>
      </c>
      <c r="E7" s="3">
        <f t="shared" si="0"/>
        <v>1.6344000000000001</v>
      </c>
      <c r="F7" s="6">
        <v>10.7</v>
      </c>
      <c r="G7" s="6">
        <v>186</v>
      </c>
      <c r="H7" s="6">
        <v>0.7</v>
      </c>
      <c r="I7" s="6">
        <v>0.4</v>
      </c>
      <c r="J7" s="6">
        <v>193</v>
      </c>
      <c r="K7" s="6">
        <v>0</v>
      </c>
      <c r="L7" s="3" t="s">
        <v>21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21</v>
      </c>
      <c r="S7" s="5">
        <v>4</v>
      </c>
      <c r="T7" s="3" t="s">
        <v>22</v>
      </c>
    </row>
    <row r="8" spans="1:28" x14ac:dyDescent="0.2">
      <c r="A8" s="3">
        <v>8</v>
      </c>
      <c r="B8" s="3" t="s">
        <v>23</v>
      </c>
      <c r="C8" s="6">
        <v>4</v>
      </c>
      <c r="D8" s="6">
        <v>37.700000000000003</v>
      </c>
      <c r="E8" s="3">
        <f t="shared" si="0"/>
        <v>1.508</v>
      </c>
      <c r="F8" s="6">
        <v>11.4</v>
      </c>
      <c r="G8" s="6">
        <v>204</v>
      </c>
      <c r="H8" s="6">
        <v>1.6</v>
      </c>
      <c r="I8" s="6">
        <v>0.5</v>
      </c>
      <c r="J8" s="6">
        <v>371</v>
      </c>
      <c r="K8" s="6">
        <v>0</v>
      </c>
      <c r="L8" s="3" t="s">
        <v>22</v>
      </c>
      <c r="M8" s="3" t="s">
        <v>21</v>
      </c>
      <c r="N8" s="3" t="s">
        <v>22</v>
      </c>
      <c r="O8" s="3" t="s">
        <v>22</v>
      </c>
      <c r="P8" s="3" t="s">
        <v>22</v>
      </c>
      <c r="Q8" s="3" t="s">
        <v>21</v>
      </c>
      <c r="R8" s="3" t="s">
        <v>21</v>
      </c>
      <c r="S8" s="5">
        <v>5</v>
      </c>
      <c r="T8" s="3" t="s">
        <v>22</v>
      </c>
    </row>
    <row r="9" spans="1:28" x14ac:dyDescent="0.2">
      <c r="A9" s="3">
        <v>10</v>
      </c>
      <c r="B9" s="3" t="s">
        <v>20</v>
      </c>
      <c r="C9" s="6">
        <v>2.7</v>
      </c>
      <c r="D9" s="6">
        <v>28.9</v>
      </c>
      <c r="E9" s="3">
        <f t="shared" si="0"/>
        <v>0.78029999999999999</v>
      </c>
      <c r="F9" s="6">
        <v>16.3</v>
      </c>
      <c r="G9" s="6">
        <v>131</v>
      </c>
      <c r="H9" s="6">
        <v>1.5</v>
      </c>
      <c r="I9" s="6">
        <v>0.4</v>
      </c>
      <c r="J9" s="6">
        <v>186</v>
      </c>
      <c r="K9" s="6">
        <v>0</v>
      </c>
      <c r="L9" s="3" t="s">
        <v>21</v>
      </c>
      <c r="M9" s="3" t="s">
        <v>21</v>
      </c>
      <c r="N9" s="3" t="s">
        <v>21</v>
      </c>
      <c r="O9" s="3" t="s">
        <v>21</v>
      </c>
      <c r="P9" s="3" t="s">
        <v>22</v>
      </c>
      <c r="Q9" s="3" t="s">
        <v>21</v>
      </c>
      <c r="R9" s="3" t="s">
        <v>21</v>
      </c>
      <c r="S9" s="5">
        <v>0</v>
      </c>
      <c r="T9" s="3" t="s">
        <v>22</v>
      </c>
    </row>
    <row r="10" spans="1:28" x14ac:dyDescent="0.2">
      <c r="A10" s="3">
        <v>10</v>
      </c>
      <c r="B10" s="3" t="s">
        <v>23</v>
      </c>
      <c r="C10" s="6">
        <v>3.4</v>
      </c>
      <c r="D10" s="6">
        <v>27.1</v>
      </c>
      <c r="E10" s="3">
        <f t="shared" si="0"/>
        <v>0.9214</v>
      </c>
      <c r="F10" s="6">
        <v>15</v>
      </c>
      <c r="G10" s="6">
        <v>121</v>
      </c>
      <c r="H10" s="6">
        <v>1.8</v>
      </c>
      <c r="I10" s="6">
        <v>0.5</v>
      </c>
      <c r="J10" s="6">
        <v>370</v>
      </c>
      <c r="K10" s="6">
        <v>0</v>
      </c>
      <c r="L10" s="3" t="s">
        <v>21</v>
      </c>
      <c r="M10" s="3" t="s">
        <v>21</v>
      </c>
      <c r="N10" s="3" t="s">
        <v>21</v>
      </c>
      <c r="O10" s="3" t="s">
        <v>21</v>
      </c>
      <c r="P10" s="3" t="s">
        <v>22</v>
      </c>
      <c r="Q10" s="3" t="s">
        <v>21</v>
      </c>
      <c r="R10" s="3" t="s">
        <v>21</v>
      </c>
      <c r="S10" s="5">
        <v>0</v>
      </c>
      <c r="T10" s="3" t="s">
        <v>22</v>
      </c>
    </row>
    <row r="11" spans="1:28" x14ac:dyDescent="0.2">
      <c r="A11" s="3">
        <v>12</v>
      </c>
      <c r="B11" s="3" t="s">
        <v>20</v>
      </c>
      <c r="C11" s="6">
        <v>2.9</v>
      </c>
      <c r="D11" s="6">
        <v>15.6</v>
      </c>
      <c r="E11" s="3">
        <f t="shared" si="0"/>
        <v>0.45239999999999997</v>
      </c>
      <c r="F11" s="6">
        <v>8.9</v>
      </c>
      <c r="G11" s="6">
        <v>178</v>
      </c>
      <c r="H11" s="6">
        <v>1.8</v>
      </c>
      <c r="I11" s="6">
        <v>0.6</v>
      </c>
      <c r="J11" s="6">
        <v>180</v>
      </c>
      <c r="K11" s="6">
        <v>0</v>
      </c>
      <c r="L11" s="3" t="s">
        <v>21</v>
      </c>
      <c r="M11" s="3" t="s">
        <v>21</v>
      </c>
      <c r="N11" s="3" t="s">
        <v>22</v>
      </c>
      <c r="O11" s="3" t="s">
        <v>22</v>
      </c>
      <c r="P11" s="3" t="s">
        <v>22</v>
      </c>
      <c r="Q11" s="3" t="s">
        <v>21</v>
      </c>
      <c r="R11" s="3" t="s">
        <v>21</v>
      </c>
      <c r="S11" s="5">
        <v>2</v>
      </c>
      <c r="T11" s="3" t="s">
        <v>22</v>
      </c>
    </row>
    <row r="12" spans="1:28" x14ac:dyDescent="0.2">
      <c r="A12" s="3">
        <v>12</v>
      </c>
      <c r="B12" s="3" t="s">
        <v>23</v>
      </c>
      <c r="C12" s="6">
        <v>3.4</v>
      </c>
      <c r="D12" s="6">
        <v>13.6</v>
      </c>
      <c r="E12" s="3">
        <f t="shared" si="0"/>
        <v>0.46239999999999992</v>
      </c>
      <c r="F12" s="6">
        <v>9.1999999999999993</v>
      </c>
      <c r="G12" s="6">
        <v>141</v>
      </c>
      <c r="H12" s="6">
        <v>2.2000000000000002</v>
      </c>
      <c r="I12" s="6">
        <v>0.7</v>
      </c>
      <c r="J12" s="6">
        <v>382</v>
      </c>
      <c r="K12" s="6">
        <v>0</v>
      </c>
      <c r="L12" s="3" t="s">
        <v>21</v>
      </c>
      <c r="M12" s="3" t="s">
        <v>21</v>
      </c>
      <c r="N12" s="3" t="s">
        <v>22</v>
      </c>
      <c r="O12" s="3" t="s">
        <v>22</v>
      </c>
      <c r="P12" s="3" t="s">
        <v>22</v>
      </c>
      <c r="Q12" s="3" t="s">
        <v>21</v>
      </c>
      <c r="R12" s="3" t="s">
        <v>21</v>
      </c>
      <c r="S12" s="5">
        <v>3</v>
      </c>
      <c r="T12" s="3" t="s">
        <v>22</v>
      </c>
    </row>
    <row r="13" spans="1:28" x14ac:dyDescent="0.2">
      <c r="A13" s="3">
        <v>13</v>
      </c>
      <c r="B13" s="3" t="s">
        <v>20</v>
      </c>
      <c r="C13" s="6">
        <v>5.3</v>
      </c>
      <c r="D13" s="6">
        <v>19.7</v>
      </c>
      <c r="E13" s="3">
        <f t="shared" si="0"/>
        <v>1.0441</v>
      </c>
      <c r="F13" s="6">
        <v>11.3</v>
      </c>
      <c r="G13" s="6">
        <v>183</v>
      </c>
      <c r="H13" s="6">
        <v>3.8</v>
      </c>
      <c r="I13" s="6">
        <v>0.4</v>
      </c>
      <c r="J13" s="6">
        <v>187</v>
      </c>
      <c r="K13" s="6">
        <v>0</v>
      </c>
      <c r="L13" s="3" t="s">
        <v>21</v>
      </c>
      <c r="M13" s="3" t="s">
        <v>21</v>
      </c>
      <c r="N13" s="3" t="s">
        <v>22</v>
      </c>
      <c r="O13" s="3" t="s">
        <v>22</v>
      </c>
      <c r="P13" s="3" t="s">
        <v>22</v>
      </c>
      <c r="Q13" s="3" t="s">
        <v>21</v>
      </c>
      <c r="R13" s="3" t="s">
        <v>21</v>
      </c>
      <c r="S13" s="5">
        <v>1</v>
      </c>
      <c r="T13" s="3" t="s">
        <v>22</v>
      </c>
    </row>
    <row r="14" spans="1:28" x14ac:dyDescent="0.2">
      <c r="A14" s="3">
        <v>13</v>
      </c>
      <c r="B14" s="3" t="s">
        <v>23</v>
      </c>
      <c r="C14" s="6">
        <v>5.7</v>
      </c>
      <c r="D14" s="6">
        <v>26.7</v>
      </c>
      <c r="E14" s="3">
        <f t="shared" si="0"/>
        <v>1.5219</v>
      </c>
      <c r="F14" s="6">
        <v>11.6</v>
      </c>
      <c r="G14" s="6">
        <v>190</v>
      </c>
      <c r="H14" s="6">
        <v>3.7</v>
      </c>
      <c r="I14" s="6">
        <v>0.3</v>
      </c>
      <c r="J14" s="6">
        <v>387</v>
      </c>
      <c r="K14" s="6">
        <v>0</v>
      </c>
      <c r="L14" s="3" t="s">
        <v>21</v>
      </c>
      <c r="M14" s="3" t="s">
        <v>21</v>
      </c>
      <c r="N14" s="3" t="s">
        <v>22</v>
      </c>
      <c r="O14" s="3" t="s">
        <v>22</v>
      </c>
      <c r="P14" s="3" t="s">
        <v>22</v>
      </c>
      <c r="Q14" s="3" t="s">
        <v>21</v>
      </c>
      <c r="R14" s="3" t="s">
        <v>21</v>
      </c>
      <c r="S14" s="5">
        <v>1</v>
      </c>
      <c r="T14" s="3" t="s">
        <v>22</v>
      </c>
    </row>
    <row r="15" spans="1:28" x14ac:dyDescent="0.2">
      <c r="A15" s="3">
        <v>14</v>
      </c>
      <c r="B15" s="3" t="s">
        <v>20</v>
      </c>
      <c r="C15" s="6">
        <v>3.5</v>
      </c>
      <c r="D15" s="6">
        <v>10.3</v>
      </c>
      <c r="E15" s="3">
        <f t="shared" si="0"/>
        <v>0.36050000000000004</v>
      </c>
      <c r="F15" s="6">
        <v>11.4</v>
      </c>
      <c r="G15" s="6">
        <v>130</v>
      </c>
      <c r="H15" s="6">
        <v>2.6</v>
      </c>
      <c r="I15" s="6">
        <v>0.4</v>
      </c>
      <c r="J15" s="6">
        <v>161</v>
      </c>
      <c r="K15" s="6">
        <v>0</v>
      </c>
      <c r="L15" s="3" t="s">
        <v>21</v>
      </c>
      <c r="M15" s="3" t="s">
        <v>21</v>
      </c>
      <c r="N15" s="3" t="s">
        <v>22</v>
      </c>
      <c r="O15" s="3" t="s">
        <v>22</v>
      </c>
      <c r="P15" s="3" t="s">
        <v>22</v>
      </c>
      <c r="Q15" s="3" t="s">
        <v>21</v>
      </c>
      <c r="R15" s="3" t="s">
        <v>21</v>
      </c>
      <c r="S15" s="5">
        <v>0</v>
      </c>
      <c r="T15" s="3" t="s">
        <v>22</v>
      </c>
    </row>
    <row r="16" spans="1:28" x14ac:dyDescent="0.2">
      <c r="A16" s="3">
        <v>14</v>
      </c>
      <c r="B16" s="3" t="s">
        <v>23</v>
      </c>
      <c r="C16" s="6">
        <v>1.7</v>
      </c>
      <c r="D16" s="6">
        <v>31.8</v>
      </c>
      <c r="E16" s="3">
        <f t="shared" si="0"/>
        <v>0.54059999999999997</v>
      </c>
      <c r="F16" s="6">
        <v>12.8</v>
      </c>
      <c r="G16" s="6">
        <v>99</v>
      </c>
      <c r="H16" s="6">
        <v>0.6</v>
      </c>
      <c r="I16" s="6">
        <v>0.4</v>
      </c>
      <c r="J16" s="6">
        <v>365</v>
      </c>
      <c r="K16" s="6">
        <v>0</v>
      </c>
      <c r="L16" s="3" t="s">
        <v>21</v>
      </c>
      <c r="M16" s="3" t="s">
        <v>21</v>
      </c>
      <c r="N16" s="3" t="s">
        <v>22</v>
      </c>
      <c r="O16" s="3" t="s">
        <v>22</v>
      </c>
      <c r="P16" s="3" t="s">
        <v>22</v>
      </c>
      <c r="Q16" s="3" t="s">
        <v>21</v>
      </c>
      <c r="R16" s="3" t="s">
        <v>21</v>
      </c>
      <c r="S16" s="5">
        <v>1</v>
      </c>
      <c r="T16" s="3" t="s">
        <v>22</v>
      </c>
    </row>
    <row r="17" spans="1:20" x14ac:dyDescent="0.2">
      <c r="A17" s="3">
        <v>16</v>
      </c>
      <c r="B17" s="3" t="s">
        <v>20</v>
      </c>
      <c r="C17" s="6">
        <v>4.3</v>
      </c>
      <c r="D17" s="6">
        <v>33</v>
      </c>
      <c r="E17" s="3">
        <f t="shared" si="0"/>
        <v>1.419</v>
      </c>
      <c r="F17" s="6">
        <v>11</v>
      </c>
      <c r="G17" s="6">
        <v>300</v>
      </c>
      <c r="H17" s="6">
        <v>2.2000000000000002</v>
      </c>
      <c r="I17" s="6">
        <v>0.6</v>
      </c>
      <c r="J17" s="6">
        <v>183</v>
      </c>
      <c r="K17" s="6">
        <v>0</v>
      </c>
      <c r="L17" s="3" t="s">
        <v>21</v>
      </c>
      <c r="M17" s="3" t="s">
        <v>21</v>
      </c>
      <c r="N17" s="3" t="s">
        <v>22</v>
      </c>
      <c r="O17" s="3" t="s">
        <v>21</v>
      </c>
      <c r="P17" s="3" t="s">
        <v>22</v>
      </c>
      <c r="Q17" s="3" t="s">
        <v>21</v>
      </c>
      <c r="R17" s="3" t="s">
        <v>21</v>
      </c>
      <c r="S17" s="5">
        <v>2</v>
      </c>
      <c r="T17" s="3" t="s">
        <v>22</v>
      </c>
    </row>
    <row r="18" spans="1:20" x14ac:dyDescent="0.2">
      <c r="A18" s="3">
        <v>16</v>
      </c>
      <c r="B18" s="3" t="s">
        <v>23</v>
      </c>
      <c r="C18" s="6">
        <v>3.1</v>
      </c>
      <c r="D18" s="6">
        <v>47.9</v>
      </c>
      <c r="E18" s="3">
        <f t="shared" si="0"/>
        <v>1.4849000000000001</v>
      </c>
      <c r="F18" s="6">
        <v>11.6</v>
      </c>
      <c r="G18" s="6">
        <v>255</v>
      </c>
      <c r="H18" s="6">
        <v>1</v>
      </c>
      <c r="I18" s="6">
        <v>0.4</v>
      </c>
      <c r="J18" s="6">
        <v>379</v>
      </c>
      <c r="K18" s="6">
        <v>0</v>
      </c>
      <c r="L18" s="3" t="s">
        <v>21</v>
      </c>
      <c r="M18" s="3" t="s">
        <v>21</v>
      </c>
      <c r="N18" s="3" t="s">
        <v>22</v>
      </c>
      <c r="O18" s="3" t="s">
        <v>21</v>
      </c>
      <c r="P18" s="3" t="s">
        <v>22</v>
      </c>
      <c r="Q18" s="3" t="s">
        <v>21</v>
      </c>
      <c r="R18" s="3" t="s">
        <v>21</v>
      </c>
      <c r="S18" s="5">
        <v>2</v>
      </c>
      <c r="T18" s="3" t="s">
        <v>22</v>
      </c>
    </row>
    <row r="19" spans="1:20" x14ac:dyDescent="0.2">
      <c r="A19" s="3">
        <v>17</v>
      </c>
      <c r="B19" s="3" t="s">
        <v>20</v>
      </c>
      <c r="C19" s="6">
        <v>2.2999999999999998</v>
      </c>
      <c r="D19" s="6">
        <v>39.9</v>
      </c>
      <c r="E19" s="3">
        <f t="shared" ref="E19:E44" si="1">(C19*D19)/100</f>
        <v>0.91769999999999996</v>
      </c>
      <c r="F19" s="6">
        <v>12.3</v>
      </c>
      <c r="G19" s="6">
        <v>61</v>
      </c>
      <c r="H19" s="6">
        <v>0.8</v>
      </c>
      <c r="I19" s="6">
        <v>0.4</v>
      </c>
      <c r="J19" s="6">
        <v>180</v>
      </c>
      <c r="K19" s="6">
        <v>0</v>
      </c>
      <c r="L19" s="3" t="s">
        <v>21</v>
      </c>
      <c r="M19" s="3" t="s">
        <v>21</v>
      </c>
      <c r="N19" s="3" t="s">
        <v>22</v>
      </c>
      <c r="O19" s="3" t="s">
        <v>21</v>
      </c>
      <c r="P19" s="3" t="s">
        <v>21</v>
      </c>
      <c r="Q19" s="3" t="s">
        <v>21</v>
      </c>
      <c r="R19" s="3" t="s">
        <v>21</v>
      </c>
      <c r="S19" s="5">
        <v>4</v>
      </c>
      <c r="T19" s="3" t="s">
        <v>22</v>
      </c>
    </row>
    <row r="20" spans="1:20" x14ac:dyDescent="0.2">
      <c r="A20" s="3">
        <v>17</v>
      </c>
      <c r="B20" s="3" t="s">
        <v>23</v>
      </c>
      <c r="C20" s="6">
        <v>2.4</v>
      </c>
      <c r="D20" s="6">
        <v>34.9</v>
      </c>
      <c r="E20" s="3">
        <f t="shared" si="1"/>
        <v>0.8375999999999999</v>
      </c>
      <c r="F20" s="6">
        <v>8.3000000000000007</v>
      </c>
      <c r="G20" s="6">
        <v>43</v>
      </c>
      <c r="H20" s="6">
        <v>0.8</v>
      </c>
      <c r="I20" s="6">
        <v>0.3</v>
      </c>
      <c r="J20" s="6">
        <v>368</v>
      </c>
      <c r="K20" s="6">
        <v>0</v>
      </c>
      <c r="L20" s="3" t="s">
        <v>21</v>
      </c>
      <c r="M20" s="3" t="s">
        <v>21</v>
      </c>
      <c r="N20" s="3" t="s">
        <v>22</v>
      </c>
      <c r="O20" s="3" t="s">
        <v>21</v>
      </c>
      <c r="P20" s="3" t="s">
        <v>22</v>
      </c>
      <c r="Q20" s="3" t="s">
        <v>21</v>
      </c>
      <c r="R20" s="3" t="s">
        <v>21</v>
      </c>
      <c r="S20" s="5">
        <v>6</v>
      </c>
      <c r="T20" s="3" t="s">
        <v>22</v>
      </c>
    </row>
    <row r="21" spans="1:20" x14ac:dyDescent="0.2">
      <c r="A21" s="3">
        <v>19</v>
      </c>
      <c r="B21" s="3" t="s">
        <v>20</v>
      </c>
      <c r="C21" s="6">
        <v>5</v>
      </c>
      <c r="D21" s="6">
        <v>29.4</v>
      </c>
      <c r="E21" s="3">
        <f t="shared" si="1"/>
        <v>1.47</v>
      </c>
      <c r="F21" s="6">
        <v>12.3</v>
      </c>
      <c r="G21" s="6">
        <v>153</v>
      </c>
      <c r="H21" s="6">
        <v>3</v>
      </c>
      <c r="I21" s="6">
        <v>0.5</v>
      </c>
      <c r="J21" s="6">
        <v>191</v>
      </c>
      <c r="K21" s="6">
        <v>0</v>
      </c>
      <c r="L21" s="3" t="s">
        <v>21</v>
      </c>
      <c r="M21" s="3" t="s">
        <v>22</v>
      </c>
      <c r="N21" s="3" t="s">
        <v>22</v>
      </c>
      <c r="O21" s="3" t="s">
        <v>22</v>
      </c>
      <c r="P21" s="3" t="s">
        <v>22</v>
      </c>
      <c r="Q21" s="3" t="s">
        <v>21</v>
      </c>
      <c r="R21" s="3" t="s">
        <v>21</v>
      </c>
      <c r="S21" s="5">
        <v>0</v>
      </c>
      <c r="T21" s="3" t="s">
        <v>22</v>
      </c>
    </row>
    <row r="22" spans="1:20" x14ac:dyDescent="0.2">
      <c r="A22" s="3">
        <v>19</v>
      </c>
      <c r="B22" s="3" t="s">
        <v>23</v>
      </c>
      <c r="C22" s="6">
        <v>5.3</v>
      </c>
      <c r="D22" s="6">
        <v>23.6</v>
      </c>
      <c r="E22" s="3">
        <f t="shared" si="1"/>
        <v>1.2507999999999999</v>
      </c>
      <c r="F22" s="6">
        <v>12.7</v>
      </c>
      <c r="G22" s="6">
        <v>158</v>
      </c>
      <c r="H22" s="6">
        <v>3.2</v>
      </c>
      <c r="I22" s="6">
        <v>0.7</v>
      </c>
      <c r="J22" s="6">
        <v>365</v>
      </c>
      <c r="K22" s="6">
        <v>0</v>
      </c>
      <c r="L22" s="3" t="s">
        <v>21</v>
      </c>
      <c r="M22" s="3" t="s">
        <v>22</v>
      </c>
      <c r="N22" s="3" t="s">
        <v>22</v>
      </c>
      <c r="O22" s="3" t="s">
        <v>22</v>
      </c>
      <c r="P22" s="3" t="s">
        <v>22</v>
      </c>
      <c r="Q22" s="3" t="s">
        <v>21</v>
      </c>
      <c r="R22" s="3" t="s">
        <v>21</v>
      </c>
      <c r="S22" s="5">
        <v>0</v>
      </c>
      <c r="T22" s="3" t="s">
        <v>22</v>
      </c>
    </row>
    <row r="23" spans="1:20" x14ac:dyDescent="0.2">
      <c r="A23" s="3">
        <v>20</v>
      </c>
      <c r="B23" s="3" t="s">
        <v>20</v>
      </c>
      <c r="C23" s="6">
        <v>5.0999999999999996</v>
      </c>
      <c r="D23" s="6">
        <v>27.3</v>
      </c>
      <c r="E23" s="3">
        <f t="shared" si="1"/>
        <v>1.3922999999999999</v>
      </c>
      <c r="F23" s="6">
        <v>14</v>
      </c>
      <c r="G23" s="6">
        <v>183</v>
      </c>
      <c r="H23" s="6">
        <v>2.2999999999999998</v>
      </c>
      <c r="I23" s="6">
        <v>1</v>
      </c>
      <c r="J23" s="6">
        <v>180</v>
      </c>
      <c r="K23" s="6">
        <v>0</v>
      </c>
      <c r="L23" s="3" t="s">
        <v>21</v>
      </c>
      <c r="M23" s="3" t="s">
        <v>21</v>
      </c>
      <c r="N23" s="3" t="s">
        <v>22</v>
      </c>
      <c r="O23" s="3" t="s">
        <v>21</v>
      </c>
      <c r="P23" s="3" t="s">
        <v>22</v>
      </c>
      <c r="Q23" s="3" t="s">
        <v>21</v>
      </c>
      <c r="R23" s="3" t="s">
        <v>21</v>
      </c>
      <c r="S23" s="5">
        <v>3</v>
      </c>
      <c r="T23" s="3" t="s">
        <v>22</v>
      </c>
    </row>
    <row r="24" spans="1:20" x14ac:dyDescent="0.2">
      <c r="A24" s="3">
        <v>20</v>
      </c>
      <c r="B24" s="3" t="s">
        <v>23</v>
      </c>
      <c r="C24" s="6">
        <v>5.0999999999999996</v>
      </c>
      <c r="D24" s="6">
        <v>32.6</v>
      </c>
      <c r="E24" s="3">
        <f t="shared" si="1"/>
        <v>1.6625999999999999</v>
      </c>
      <c r="F24" s="6">
        <v>14.1</v>
      </c>
      <c r="G24" s="6">
        <v>229</v>
      </c>
      <c r="H24" s="6">
        <v>1.9</v>
      </c>
      <c r="I24" s="6">
        <v>0.9</v>
      </c>
      <c r="J24" s="6">
        <v>358</v>
      </c>
      <c r="K24" s="6">
        <v>0</v>
      </c>
      <c r="L24" s="3" t="s">
        <v>21</v>
      </c>
      <c r="M24" s="3" t="s">
        <v>21</v>
      </c>
      <c r="N24" s="3" t="s">
        <v>22</v>
      </c>
      <c r="O24" s="3" t="s">
        <v>21</v>
      </c>
      <c r="P24" s="3" t="s">
        <v>22</v>
      </c>
      <c r="Q24" s="3" t="s">
        <v>21</v>
      </c>
      <c r="R24" s="3" t="s">
        <v>21</v>
      </c>
      <c r="S24" s="5">
        <v>3</v>
      </c>
      <c r="T24" s="3" t="s">
        <v>22</v>
      </c>
    </row>
    <row r="25" spans="1:20" x14ac:dyDescent="0.2">
      <c r="A25" s="3">
        <v>22</v>
      </c>
      <c r="B25" s="3" t="s">
        <v>20</v>
      </c>
      <c r="C25" s="6"/>
      <c r="D25" s="6"/>
      <c r="E25" s="3">
        <f t="shared" si="1"/>
        <v>0</v>
      </c>
      <c r="F25" s="6"/>
      <c r="G25" s="6"/>
      <c r="H25" s="6"/>
      <c r="I25" s="6"/>
      <c r="J25" s="6"/>
      <c r="K25" s="6"/>
      <c r="S25" s="5">
        <v>3</v>
      </c>
    </row>
    <row r="26" spans="1:20" x14ac:dyDescent="0.2">
      <c r="A26" s="3">
        <v>22</v>
      </c>
      <c r="B26" s="3" t="s">
        <v>23</v>
      </c>
      <c r="C26" s="6">
        <v>2.7</v>
      </c>
      <c r="D26" s="6">
        <v>41.4</v>
      </c>
      <c r="E26" s="3">
        <f t="shared" si="1"/>
        <v>1.1177999999999999</v>
      </c>
      <c r="F26" s="6">
        <v>11.8</v>
      </c>
      <c r="G26" s="6">
        <v>198</v>
      </c>
      <c r="H26" s="6">
        <v>1.1000000000000001</v>
      </c>
      <c r="I26" s="6">
        <v>0.3</v>
      </c>
      <c r="J26" s="6">
        <v>362</v>
      </c>
      <c r="K26" s="6">
        <v>0</v>
      </c>
      <c r="L26" s="3" t="s">
        <v>21</v>
      </c>
      <c r="M26" s="3" t="s">
        <v>21</v>
      </c>
      <c r="N26" s="3" t="s">
        <v>22</v>
      </c>
      <c r="O26" s="3" t="s">
        <v>21</v>
      </c>
      <c r="P26" s="3" t="s">
        <v>22</v>
      </c>
      <c r="Q26" s="3" t="s">
        <v>21</v>
      </c>
      <c r="R26" s="3" t="s">
        <v>21</v>
      </c>
      <c r="S26" s="5">
        <v>3</v>
      </c>
      <c r="T26" s="3" t="s">
        <v>22</v>
      </c>
    </row>
    <row r="27" spans="1:20" x14ac:dyDescent="0.2">
      <c r="A27" s="3">
        <v>23</v>
      </c>
      <c r="B27" s="3" t="s">
        <v>20</v>
      </c>
      <c r="C27" s="6">
        <v>5.5</v>
      </c>
      <c r="D27" s="6">
        <v>52.8</v>
      </c>
      <c r="E27" s="3">
        <f t="shared" si="1"/>
        <v>2.9039999999999999</v>
      </c>
      <c r="F27" s="6">
        <v>12.9</v>
      </c>
      <c r="G27" s="6">
        <v>206</v>
      </c>
      <c r="H27" s="6">
        <v>1.7</v>
      </c>
      <c r="I27" s="6">
        <v>0.6</v>
      </c>
      <c r="J27" s="6">
        <v>180</v>
      </c>
      <c r="K27" s="6">
        <v>0</v>
      </c>
      <c r="L27" s="3" t="s">
        <v>21</v>
      </c>
      <c r="M27" s="3" t="s">
        <v>21</v>
      </c>
      <c r="N27" s="3" t="s">
        <v>22</v>
      </c>
      <c r="O27" s="3" t="s">
        <v>22</v>
      </c>
      <c r="P27" s="3" t="s">
        <v>22</v>
      </c>
      <c r="Q27" s="3" t="s">
        <v>21</v>
      </c>
      <c r="R27" s="3" t="s">
        <v>21</v>
      </c>
      <c r="S27" s="5">
        <v>2</v>
      </c>
      <c r="T27" s="3" t="s">
        <v>22</v>
      </c>
    </row>
    <row r="28" spans="1:20" x14ac:dyDescent="0.2">
      <c r="A28" s="3">
        <v>23</v>
      </c>
      <c r="B28" s="3" t="s">
        <v>23</v>
      </c>
      <c r="C28" s="6">
        <v>3.4</v>
      </c>
      <c r="D28" s="6">
        <v>47.8</v>
      </c>
      <c r="E28" s="3">
        <f t="shared" si="1"/>
        <v>1.6251999999999998</v>
      </c>
      <c r="F28" s="6">
        <v>13.6</v>
      </c>
      <c r="G28" s="6">
        <v>135</v>
      </c>
      <c r="H28" s="6">
        <v>1.4</v>
      </c>
      <c r="I28" s="6">
        <v>0.2</v>
      </c>
      <c r="J28" s="6">
        <v>370</v>
      </c>
      <c r="K28" s="6">
        <v>0</v>
      </c>
      <c r="L28" s="3" t="s">
        <v>21</v>
      </c>
      <c r="M28" s="3" t="s">
        <v>21</v>
      </c>
      <c r="N28" s="3" t="s">
        <v>22</v>
      </c>
      <c r="O28" s="3" t="s">
        <v>22</v>
      </c>
      <c r="P28" s="3" t="s">
        <v>22</v>
      </c>
      <c r="Q28" s="3" t="s">
        <v>21</v>
      </c>
      <c r="R28" s="3" t="s">
        <v>21</v>
      </c>
      <c r="S28" s="5">
        <v>2</v>
      </c>
      <c r="T28" s="3" t="s">
        <v>22</v>
      </c>
    </row>
    <row r="29" spans="1:20" x14ac:dyDescent="0.2">
      <c r="A29" s="3">
        <v>24</v>
      </c>
      <c r="B29" s="3" t="s">
        <v>20</v>
      </c>
      <c r="C29" s="6">
        <v>6</v>
      </c>
      <c r="D29" s="6">
        <v>23.4</v>
      </c>
      <c r="E29" s="3">
        <f t="shared" si="1"/>
        <v>1.4039999999999997</v>
      </c>
      <c r="F29" s="6">
        <v>12.5</v>
      </c>
      <c r="G29" s="6">
        <v>209</v>
      </c>
      <c r="H29" s="6">
        <v>3.8</v>
      </c>
      <c r="I29" s="6">
        <v>0.7</v>
      </c>
      <c r="J29" s="6">
        <v>180</v>
      </c>
      <c r="K29" s="6">
        <v>0</v>
      </c>
      <c r="L29" s="3" t="s">
        <v>21</v>
      </c>
      <c r="M29" s="3" t="s">
        <v>21</v>
      </c>
      <c r="N29" s="3" t="s">
        <v>22</v>
      </c>
      <c r="O29" s="3" t="s">
        <v>21</v>
      </c>
      <c r="P29" s="3" t="s">
        <v>21</v>
      </c>
      <c r="Q29" s="3" t="s">
        <v>21</v>
      </c>
      <c r="R29" s="3" t="s">
        <v>21</v>
      </c>
      <c r="S29" s="5">
        <v>1</v>
      </c>
      <c r="T29" s="3" t="s">
        <v>22</v>
      </c>
    </row>
    <row r="30" spans="1:20" x14ac:dyDescent="0.2">
      <c r="A30" s="3">
        <v>24</v>
      </c>
      <c r="B30" s="3" t="s">
        <v>23</v>
      </c>
      <c r="C30" s="6">
        <v>4.0999999999999996</v>
      </c>
      <c r="D30" s="6">
        <v>27.7</v>
      </c>
      <c r="E30" s="3">
        <f t="shared" si="1"/>
        <v>1.1356999999999999</v>
      </c>
      <c r="F30" s="6">
        <v>12</v>
      </c>
      <c r="G30" s="6">
        <v>209</v>
      </c>
      <c r="H30" s="6">
        <v>2.4</v>
      </c>
      <c r="I30" s="6">
        <v>0.4</v>
      </c>
      <c r="J30" s="6">
        <v>365</v>
      </c>
      <c r="K30" s="6">
        <v>0</v>
      </c>
      <c r="L30" s="3" t="s">
        <v>21</v>
      </c>
      <c r="M30" s="3" t="s">
        <v>21</v>
      </c>
      <c r="N30" s="3" t="s">
        <v>22</v>
      </c>
      <c r="O30" s="3" t="s">
        <v>21</v>
      </c>
      <c r="P30" s="3" t="s">
        <v>22</v>
      </c>
      <c r="Q30" s="3" t="s">
        <v>21</v>
      </c>
      <c r="R30" s="3" t="s">
        <v>21</v>
      </c>
      <c r="S30" s="5">
        <v>1</v>
      </c>
      <c r="T30" s="3" t="s">
        <v>22</v>
      </c>
    </row>
    <row r="31" spans="1:20" x14ac:dyDescent="0.2">
      <c r="A31" s="3">
        <v>26</v>
      </c>
      <c r="B31" s="3" t="s">
        <v>20</v>
      </c>
      <c r="C31" s="6"/>
      <c r="D31" s="6"/>
      <c r="E31" s="3">
        <f t="shared" si="1"/>
        <v>0</v>
      </c>
      <c r="F31" s="6"/>
      <c r="G31" s="6"/>
      <c r="H31" s="6"/>
      <c r="I31" s="6"/>
      <c r="J31" s="6"/>
      <c r="K31" s="6"/>
      <c r="S31" s="5">
        <v>1</v>
      </c>
    </row>
    <row r="32" spans="1:20" x14ac:dyDescent="0.2">
      <c r="A32" s="3">
        <v>26</v>
      </c>
      <c r="B32" s="3" t="s">
        <v>23</v>
      </c>
      <c r="C32" s="6">
        <v>3.5</v>
      </c>
      <c r="D32" s="6">
        <v>50.8</v>
      </c>
      <c r="E32" s="3">
        <f t="shared" si="1"/>
        <v>1.7779999999999998</v>
      </c>
      <c r="F32" s="6">
        <v>9.6</v>
      </c>
      <c r="G32" s="6">
        <v>154</v>
      </c>
      <c r="H32" s="6">
        <v>0.9</v>
      </c>
      <c r="I32" s="6">
        <v>0.4</v>
      </c>
      <c r="J32" s="6">
        <v>369</v>
      </c>
      <c r="K32" s="6">
        <v>0</v>
      </c>
      <c r="L32" s="3" t="s">
        <v>21</v>
      </c>
      <c r="M32" s="3" t="s">
        <v>21</v>
      </c>
      <c r="N32" s="3" t="s">
        <v>22</v>
      </c>
      <c r="O32" s="3" t="s">
        <v>21</v>
      </c>
      <c r="P32" s="3" t="s">
        <v>22</v>
      </c>
      <c r="Q32" s="3" t="s">
        <v>21</v>
      </c>
      <c r="R32" s="3" t="s">
        <v>21</v>
      </c>
      <c r="S32" s="5">
        <v>1</v>
      </c>
      <c r="T32" s="3" t="s">
        <v>22</v>
      </c>
    </row>
    <row r="33" spans="1:21" x14ac:dyDescent="0.2">
      <c r="A33" s="3">
        <v>27</v>
      </c>
      <c r="B33" s="3" t="s">
        <v>20</v>
      </c>
      <c r="C33" s="6">
        <v>3</v>
      </c>
      <c r="D33" s="6">
        <v>34.1</v>
      </c>
      <c r="E33" s="3">
        <f t="shared" si="1"/>
        <v>1.0230000000000001</v>
      </c>
      <c r="F33" s="6">
        <v>12.5</v>
      </c>
      <c r="G33" s="6">
        <v>110</v>
      </c>
      <c r="H33" s="6">
        <v>0.9</v>
      </c>
      <c r="I33" s="6">
        <v>0.5</v>
      </c>
      <c r="J33" s="6">
        <v>186</v>
      </c>
      <c r="K33" s="6">
        <v>0</v>
      </c>
      <c r="L33" s="3" t="s">
        <v>21</v>
      </c>
      <c r="M33" s="3" t="s">
        <v>21</v>
      </c>
      <c r="N33" s="3" t="s">
        <v>22</v>
      </c>
      <c r="O33" s="3" t="s">
        <v>22</v>
      </c>
      <c r="P33" s="3" t="s">
        <v>22</v>
      </c>
      <c r="Q33" s="3" t="s">
        <v>21</v>
      </c>
      <c r="R33" s="3" t="s">
        <v>21</v>
      </c>
      <c r="S33" s="5">
        <v>0</v>
      </c>
      <c r="T33" s="3" t="s">
        <v>22</v>
      </c>
    </row>
    <row r="34" spans="1:21" x14ac:dyDescent="0.2">
      <c r="A34" s="3">
        <v>27</v>
      </c>
      <c r="B34" s="3" t="s">
        <v>23</v>
      </c>
      <c r="C34" s="6">
        <v>3</v>
      </c>
      <c r="D34" s="6">
        <v>33.9</v>
      </c>
      <c r="E34" s="3">
        <f t="shared" si="1"/>
        <v>1.0169999999999999</v>
      </c>
      <c r="F34" s="6">
        <v>12.6</v>
      </c>
      <c r="G34" s="6">
        <v>107</v>
      </c>
      <c r="H34" s="6">
        <v>1.3</v>
      </c>
      <c r="I34" s="6">
        <v>0.4</v>
      </c>
      <c r="J34" s="6">
        <v>365</v>
      </c>
      <c r="K34" s="6">
        <v>0</v>
      </c>
      <c r="L34" s="3" t="s">
        <v>21</v>
      </c>
      <c r="M34" s="3" t="s">
        <v>21</v>
      </c>
      <c r="N34" s="3" t="s">
        <v>22</v>
      </c>
      <c r="O34" s="3" t="s">
        <v>22</v>
      </c>
      <c r="P34" s="3" t="s">
        <v>22</v>
      </c>
      <c r="Q34" s="3" t="s">
        <v>21</v>
      </c>
      <c r="R34" s="3" t="s">
        <v>21</v>
      </c>
      <c r="S34" s="5">
        <v>1</v>
      </c>
      <c r="T34" s="3" t="s">
        <v>22</v>
      </c>
    </row>
    <row r="35" spans="1:21" x14ac:dyDescent="0.2">
      <c r="A35" s="3">
        <v>30</v>
      </c>
      <c r="B35" s="3" t="s">
        <v>20</v>
      </c>
      <c r="C35" s="6">
        <v>3.9</v>
      </c>
      <c r="D35" s="6">
        <v>32.1</v>
      </c>
      <c r="E35" s="3">
        <f t="shared" si="1"/>
        <v>1.2519</v>
      </c>
      <c r="F35" s="6">
        <v>12.8</v>
      </c>
      <c r="G35" s="6">
        <v>155</v>
      </c>
      <c r="H35" s="6">
        <v>2.1</v>
      </c>
      <c r="I35" s="6">
        <v>0.3</v>
      </c>
      <c r="J35" s="6">
        <v>180</v>
      </c>
      <c r="K35" s="6">
        <v>0</v>
      </c>
      <c r="L35" s="3" t="s">
        <v>21</v>
      </c>
      <c r="M35" s="3" t="s">
        <v>21</v>
      </c>
      <c r="N35" s="3" t="s">
        <v>22</v>
      </c>
      <c r="O35" s="3" t="s">
        <v>21</v>
      </c>
      <c r="P35" s="3" t="s">
        <v>22</v>
      </c>
      <c r="Q35" s="3" t="s">
        <v>21</v>
      </c>
      <c r="R35" s="3" t="s">
        <v>21</v>
      </c>
      <c r="S35" s="5">
        <v>1</v>
      </c>
      <c r="T35" s="3" t="s">
        <v>22</v>
      </c>
    </row>
    <row r="36" spans="1:21" x14ac:dyDescent="0.2">
      <c r="A36" s="3">
        <v>31</v>
      </c>
      <c r="B36" s="3" t="s">
        <v>20</v>
      </c>
      <c r="C36" s="6">
        <v>3</v>
      </c>
      <c r="D36" s="6">
        <v>18.5</v>
      </c>
      <c r="E36" s="3">
        <f t="shared" si="1"/>
        <v>0.55500000000000005</v>
      </c>
      <c r="F36" s="6">
        <v>12.1</v>
      </c>
      <c r="G36" s="6">
        <v>151</v>
      </c>
      <c r="H36" s="6">
        <v>1.2</v>
      </c>
      <c r="I36" s="6">
        <v>0.5</v>
      </c>
      <c r="J36" s="6">
        <v>181</v>
      </c>
      <c r="K36" s="6">
        <v>0</v>
      </c>
      <c r="L36" s="3" t="s">
        <v>21</v>
      </c>
      <c r="M36" s="3" t="s">
        <v>21</v>
      </c>
      <c r="N36" s="3" t="s">
        <v>22</v>
      </c>
      <c r="O36" s="3" t="s">
        <v>21</v>
      </c>
      <c r="P36" s="3" t="s">
        <v>22</v>
      </c>
      <c r="Q36" s="3" t="s">
        <v>21</v>
      </c>
      <c r="R36" s="3" t="s">
        <v>21</v>
      </c>
      <c r="S36" s="5">
        <v>1</v>
      </c>
      <c r="T36" s="3" t="s">
        <v>22</v>
      </c>
    </row>
    <row r="37" spans="1:21" x14ac:dyDescent="0.2">
      <c r="A37" s="3">
        <v>31</v>
      </c>
      <c r="B37" s="3" t="s">
        <v>23</v>
      </c>
      <c r="C37" s="6">
        <v>2.9</v>
      </c>
      <c r="D37" s="6">
        <v>18.5</v>
      </c>
      <c r="E37" s="3">
        <f t="shared" si="1"/>
        <v>0.53649999999999998</v>
      </c>
      <c r="F37" s="6">
        <v>12.8</v>
      </c>
      <c r="G37" s="6">
        <v>103</v>
      </c>
      <c r="H37" s="6">
        <v>1.5</v>
      </c>
      <c r="I37" s="6">
        <v>0.5</v>
      </c>
      <c r="J37" s="6">
        <v>368</v>
      </c>
      <c r="K37" s="6">
        <v>0</v>
      </c>
      <c r="L37" s="3" t="s">
        <v>21</v>
      </c>
      <c r="M37" s="3" t="s">
        <v>21</v>
      </c>
      <c r="N37" s="3" t="s">
        <v>22</v>
      </c>
      <c r="O37" s="3" t="s">
        <v>21</v>
      </c>
      <c r="P37" s="3" t="s">
        <v>22</v>
      </c>
      <c r="Q37" s="3" t="s">
        <v>21</v>
      </c>
      <c r="R37" s="3" t="s">
        <v>21</v>
      </c>
      <c r="S37" s="5">
        <v>1</v>
      </c>
      <c r="T37" s="3" t="s">
        <v>22</v>
      </c>
    </row>
    <row r="38" spans="1:21" x14ac:dyDescent="0.2">
      <c r="A38" s="3">
        <v>34</v>
      </c>
      <c r="B38" s="3" t="s">
        <v>20</v>
      </c>
      <c r="C38" s="6"/>
      <c r="D38" s="6"/>
      <c r="E38" s="3">
        <f t="shared" si="1"/>
        <v>0</v>
      </c>
      <c r="F38" s="6"/>
      <c r="G38" s="6"/>
      <c r="H38" s="6"/>
      <c r="I38" s="6"/>
      <c r="J38" s="6"/>
      <c r="K38" s="6"/>
      <c r="S38" s="5">
        <v>5</v>
      </c>
    </row>
    <row r="39" spans="1:21" x14ac:dyDescent="0.2">
      <c r="A39" s="3">
        <v>34</v>
      </c>
      <c r="B39" s="3" t="s">
        <v>23</v>
      </c>
      <c r="C39" s="6">
        <v>9.5</v>
      </c>
      <c r="D39" s="6">
        <v>22.3</v>
      </c>
      <c r="E39" s="3">
        <f t="shared" si="1"/>
        <v>2.1185</v>
      </c>
      <c r="F39" s="6">
        <v>13.1</v>
      </c>
      <c r="G39" s="6">
        <v>240</v>
      </c>
      <c r="H39" s="6">
        <v>6.7</v>
      </c>
      <c r="I39" s="6">
        <v>0.6</v>
      </c>
      <c r="J39" s="6">
        <v>374</v>
      </c>
      <c r="K39" s="6">
        <v>0</v>
      </c>
      <c r="L39" s="3" t="s">
        <v>21</v>
      </c>
      <c r="M39" s="3" t="s">
        <v>21</v>
      </c>
      <c r="N39" s="3" t="s">
        <v>22</v>
      </c>
      <c r="O39" s="3" t="s">
        <v>21</v>
      </c>
      <c r="P39" s="3" t="s">
        <v>22</v>
      </c>
      <c r="Q39" s="3" t="s">
        <v>21</v>
      </c>
      <c r="R39" s="3" t="s">
        <v>21</v>
      </c>
      <c r="S39" s="5">
        <v>5</v>
      </c>
      <c r="T39" s="3" t="s">
        <v>22</v>
      </c>
    </row>
    <row r="40" spans="1:21" s="8" customFormat="1" x14ac:dyDescent="0.2">
      <c r="A40" s="8">
        <v>35</v>
      </c>
      <c r="B40" s="8" t="s">
        <v>20</v>
      </c>
      <c r="C40" s="9">
        <v>1.9</v>
      </c>
      <c r="D40" s="9">
        <v>39.4</v>
      </c>
      <c r="E40" s="8">
        <f t="shared" si="1"/>
        <v>0.74860000000000004</v>
      </c>
      <c r="F40" s="9">
        <v>10.8</v>
      </c>
      <c r="G40" s="9">
        <v>114</v>
      </c>
      <c r="H40" s="9">
        <v>0.8</v>
      </c>
      <c r="I40" s="9">
        <v>0.3</v>
      </c>
      <c r="J40" s="9">
        <v>181</v>
      </c>
      <c r="K40" s="9">
        <v>1</v>
      </c>
      <c r="L40" s="8" t="s">
        <v>21</v>
      </c>
      <c r="M40" s="8" t="s">
        <v>22</v>
      </c>
      <c r="N40" s="8" t="s">
        <v>22</v>
      </c>
      <c r="O40" s="8" t="s">
        <v>21</v>
      </c>
      <c r="P40" s="8" t="s">
        <v>21</v>
      </c>
      <c r="Q40" s="8" t="s">
        <v>22</v>
      </c>
      <c r="R40" s="8" t="s">
        <v>21</v>
      </c>
      <c r="S40" s="10">
        <v>1</v>
      </c>
      <c r="T40" s="8" t="s">
        <v>22</v>
      </c>
    </row>
    <row r="41" spans="1:21" x14ac:dyDescent="0.2">
      <c r="A41" s="3">
        <v>39</v>
      </c>
      <c r="B41" s="3" t="s">
        <v>20</v>
      </c>
      <c r="C41" s="4"/>
      <c r="D41" s="4"/>
      <c r="F41" s="4"/>
      <c r="G41" s="4"/>
      <c r="H41" s="4"/>
      <c r="I41" s="4"/>
      <c r="J41" s="4"/>
      <c r="K41" s="4"/>
      <c r="S41" s="5">
        <v>1</v>
      </c>
    </row>
    <row r="42" spans="1:21" x14ac:dyDescent="0.2">
      <c r="A42" s="3">
        <v>39</v>
      </c>
      <c r="B42" s="3" t="s">
        <v>23</v>
      </c>
      <c r="C42" s="6">
        <v>3.1</v>
      </c>
      <c r="D42" s="6">
        <v>36.5</v>
      </c>
      <c r="E42" s="3">
        <f t="shared" si="1"/>
        <v>1.1315</v>
      </c>
      <c r="F42" s="6">
        <v>14.7</v>
      </c>
      <c r="G42" s="6">
        <v>123</v>
      </c>
      <c r="H42" s="6">
        <v>1.3</v>
      </c>
      <c r="I42" s="6">
        <v>0.4</v>
      </c>
      <c r="J42" s="6">
        <v>357</v>
      </c>
      <c r="K42" s="6">
        <v>0</v>
      </c>
      <c r="L42" s="3" t="s">
        <v>21</v>
      </c>
      <c r="M42" s="3" t="s">
        <v>21</v>
      </c>
      <c r="N42" s="3" t="s">
        <v>21</v>
      </c>
      <c r="O42" s="3" t="s">
        <v>21</v>
      </c>
      <c r="P42" s="3" t="s">
        <v>22</v>
      </c>
      <c r="Q42" s="3" t="s">
        <v>21</v>
      </c>
      <c r="R42" s="3" t="s">
        <v>21</v>
      </c>
      <c r="S42" s="5">
        <v>1</v>
      </c>
      <c r="T42" s="3" t="s">
        <v>22</v>
      </c>
    </row>
    <row r="43" spans="1:21" x14ac:dyDescent="0.2">
      <c r="A43" s="3">
        <v>41</v>
      </c>
      <c r="B43" s="3" t="s">
        <v>20</v>
      </c>
      <c r="C43" s="6">
        <v>2.7</v>
      </c>
      <c r="D43" s="6">
        <v>25.3</v>
      </c>
      <c r="E43" s="3">
        <f t="shared" si="1"/>
        <v>0.68310000000000004</v>
      </c>
      <c r="F43" s="6">
        <v>10.8</v>
      </c>
      <c r="G43" s="6">
        <v>184</v>
      </c>
      <c r="H43" s="6">
        <v>1.5</v>
      </c>
      <c r="I43" s="6">
        <v>0.1</v>
      </c>
      <c r="J43" s="6">
        <v>180</v>
      </c>
      <c r="K43" s="6">
        <v>0</v>
      </c>
      <c r="L43" s="3" t="s">
        <v>21</v>
      </c>
      <c r="M43" s="3" t="s">
        <v>21</v>
      </c>
      <c r="N43" s="3" t="s">
        <v>22</v>
      </c>
      <c r="O43" s="3" t="s">
        <v>21</v>
      </c>
      <c r="P43" s="3" t="s">
        <v>22</v>
      </c>
      <c r="Q43" s="3" t="s">
        <v>21</v>
      </c>
      <c r="R43" s="3" t="s">
        <v>21</v>
      </c>
      <c r="S43" s="5">
        <v>0</v>
      </c>
      <c r="T43" s="3" t="s">
        <v>22</v>
      </c>
    </row>
    <row r="44" spans="1:21" x14ac:dyDescent="0.2">
      <c r="A44" s="3">
        <v>41</v>
      </c>
      <c r="B44" s="3" t="s">
        <v>23</v>
      </c>
      <c r="C44" s="6">
        <v>2.2000000000000002</v>
      </c>
      <c r="D44" s="6">
        <v>35.4</v>
      </c>
      <c r="E44" s="3">
        <f t="shared" si="1"/>
        <v>0.77880000000000005</v>
      </c>
      <c r="F44" s="6">
        <v>11.6</v>
      </c>
      <c r="G44" s="6">
        <v>137</v>
      </c>
      <c r="H44" s="6">
        <v>0.8</v>
      </c>
      <c r="I44" s="6">
        <v>0.2</v>
      </c>
      <c r="J44" s="6">
        <v>365</v>
      </c>
      <c r="K44" s="6">
        <v>0</v>
      </c>
      <c r="L44" s="3" t="s">
        <v>21</v>
      </c>
      <c r="M44" s="3" t="s">
        <v>21</v>
      </c>
      <c r="N44" s="3" t="s">
        <v>22</v>
      </c>
      <c r="O44" s="3" t="s">
        <v>21</v>
      </c>
      <c r="P44" s="3" t="s">
        <v>22</v>
      </c>
      <c r="Q44" s="3" t="s">
        <v>21</v>
      </c>
      <c r="R44" s="3" t="s">
        <v>21</v>
      </c>
      <c r="S44" s="5">
        <v>0</v>
      </c>
      <c r="T44" s="3" t="s">
        <v>22</v>
      </c>
    </row>
    <row r="45" spans="1:21" x14ac:dyDescent="0.2">
      <c r="A45" s="3">
        <v>42</v>
      </c>
      <c r="B45" s="3" t="s">
        <v>20</v>
      </c>
      <c r="L45" s="3" t="s">
        <v>22</v>
      </c>
      <c r="N45" s="3" t="s">
        <v>22</v>
      </c>
      <c r="O45" s="3" t="s">
        <v>22</v>
      </c>
      <c r="S45" s="7">
        <v>3</v>
      </c>
      <c r="T45" s="3" t="s">
        <v>21</v>
      </c>
      <c r="U45" s="3" t="s">
        <v>24</v>
      </c>
    </row>
    <row r="49" spans="1:1" x14ac:dyDescent="0.2">
      <c r="A49" s="3" t="s">
        <v>30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B3AE-FC83-7046-B7DC-652047384617}">
  <dimension ref="A1:E25"/>
  <sheetViews>
    <sheetView workbookViewId="0">
      <selection activeCell="E2" sqref="E2"/>
    </sheetView>
  </sheetViews>
  <sheetFormatPr baseColWidth="10" defaultColWidth="10.83203125" defaultRowHeight="15" x14ac:dyDescent="0.2"/>
  <cols>
    <col min="2" max="2" width="19.1640625" bestFit="1" customWidth="1"/>
    <col min="3" max="3" width="17.83203125" bestFit="1" customWidth="1"/>
  </cols>
  <sheetData>
    <row r="1" spans="1:5" ht="16" thickBot="1" x14ac:dyDescent="0.25">
      <c r="A1" s="11" t="s">
        <v>25</v>
      </c>
      <c r="B1" s="12" t="s">
        <v>26</v>
      </c>
      <c r="C1" s="13" t="s">
        <v>27</v>
      </c>
    </row>
    <row r="2" spans="1:5" x14ac:dyDescent="0.2">
      <c r="A2" s="14">
        <v>2</v>
      </c>
      <c r="B2" s="15">
        <v>11</v>
      </c>
      <c r="C2" s="16">
        <v>18</v>
      </c>
      <c r="E2" t="s">
        <v>29</v>
      </c>
    </row>
    <row r="3" spans="1:5" x14ac:dyDescent="0.2">
      <c r="A3" s="14">
        <v>5</v>
      </c>
      <c r="B3" s="15">
        <v>10</v>
      </c>
      <c r="C3" s="16">
        <v>16</v>
      </c>
    </row>
    <row r="4" spans="1:5" x14ac:dyDescent="0.2">
      <c r="A4" s="14">
        <v>7</v>
      </c>
      <c r="B4" s="15">
        <v>12</v>
      </c>
      <c r="C4" s="16">
        <v>18</v>
      </c>
    </row>
    <row r="5" spans="1:5" x14ac:dyDescent="0.2">
      <c r="A5" s="14">
        <v>8</v>
      </c>
      <c r="B5" s="15">
        <v>12</v>
      </c>
      <c r="C5" s="16">
        <v>11</v>
      </c>
    </row>
    <row r="6" spans="1:5" x14ac:dyDescent="0.2">
      <c r="A6" s="14">
        <v>10</v>
      </c>
      <c r="B6" s="15">
        <v>11</v>
      </c>
      <c r="C6" s="16">
        <v>18</v>
      </c>
    </row>
    <row r="7" spans="1:5" x14ac:dyDescent="0.2">
      <c r="A7" s="14">
        <v>12</v>
      </c>
      <c r="B7" s="15">
        <v>12</v>
      </c>
      <c r="C7" s="16">
        <v>22</v>
      </c>
    </row>
    <row r="8" spans="1:5" x14ac:dyDescent="0.2">
      <c r="A8" s="14">
        <v>13</v>
      </c>
      <c r="B8" s="15">
        <v>11</v>
      </c>
      <c r="C8" s="16">
        <v>17</v>
      </c>
    </row>
    <row r="9" spans="1:5" x14ac:dyDescent="0.2">
      <c r="A9" s="14">
        <v>14</v>
      </c>
      <c r="B9" s="15">
        <v>12</v>
      </c>
      <c r="C9" s="16">
        <v>18</v>
      </c>
    </row>
    <row r="10" spans="1:5" x14ac:dyDescent="0.2">
      <c r="A10" s="14">
        <v>16</v>
      </c>
      <c r="B10" s="15">
        <v>12</v>
      </c>
      <c r="C10" s="16">
        <v>17</v>
      </c>
    </row>
    <row r="11" spans="1:5" x14ac:dyDescent="0.2">
      <c r="A11" s="14">
        <v>17</v>
      </c>
      <c r="B11" s="15">
        <v>11</v>
      </c>
      <c r="C11" s="16">
        <v>16</v>
      </c>
    </row>
    <row r="12" spans="1:5" x14ac:dyDescent="0.2">
      <c r="A12" s="14">
        <v>19</v>
      </c>
      <c r="B12" s="15">
        <v>11</v>
      </c>
      <c r="C12" s="16">
        <v>18</v>
      </c>
    </row>
    <row r="13" spans="1:5" x14ac:dyDescent="0.2">
      <c r="A13" s="14">
        <v>20</v>
      </c>
      <c r="B13" s="15">
        <v>11</v>
      </c>
      <c r="C13" s="16">
        <v>18</v>
      </c>
    </row>
    <row r="14" spans="1:5" x14ac:dyDescent="0.2">
      <c r="A14" s="14">
        <v>22</v>
      </c>
      <c r="B14" s="15">
        <v>12</v>
      </c>
      <c r="C14" s="16">
        <v>16</v>
      </c>
    </row>
    <row r="15" spans="1:5" ht="16" x14ac:dyDescent="0.2">
      <c r="A15" s="14">
        <v>23</v>
      </c>
      <c r="B15" s="20">
        <v>11</v>
      </c>
      <c r="C15" s="21">
        <v>16</v>
      </c>
    </row>
    <row r="16" spans="1:5" x14ac:dyDescent="0.2">
      <c r="A16" s="14">
        <v>24</v>
      </c>
      <c r="B16" s="15">
        <v>11</v>
      </c>
      <c r="C16" s="16">
        <v>19</v>
      </c>
    </row>
    <row r="17" spans="1:3" x14ac:dyDescent="0.2">
      <c r="A17" s="14">
        <v>26</v>
      </c>
      <c r="B17" s="15">
        <v>11</v>
      </c>
      <c r="C17" s="16">
        <v>16</v>
      </c>
    </row>
    <row r="18" spans="1:3" x14ac:dyDescent="0.2">
      <c r="A18" s="14">
        <v>27</v>
      </c>
      <c r="B18" s="15">
        <v>11</v>
      </c>
      <c r="C18" s="16">
        <v>18</v>
      </c>
    </row>
    <row r="19" spans="1:3" x14ac:dyDescent="0.2">
      <c r="A19" s="14">
        <v>30</v>
      </c>
      <c r="B19" s="15">
        <v>11</v>
      </c>
      <c r="C19" s="16">
        <v>17</v>
      </c>
    </row>
    <row r="20" spans="1:3" x14ac:dyDescent="0.2">
      <c r="A20" s="14">
        <v>31</v>
      </c>
      <c r="B20" s="15">
        <v>12</v>
      </c>
      <c r="C20" s="16">
        <v>16</v>
      </c>
    </row>
    <row r="21" spans="1:3" x14ac:dyDescent="0.2">
      <c r="A21" s="14">
        <v>34</v>
      </c>
      <c r="B21" s="15">
        <v>10</v>
      </c>
      <c r="C21" s="16">
        <v>16</v>
      </c>
    </row>
    <row r="22" spans="1:3" x14ac:dyDescent="0.2">
      <c r="A22" s="14">
        <v>35</v>
      </c>
      <c r="B22" s="15">
        <v>11</v>
      </c>
      <c r="C22" s="16">
        <v>18</v>
      </c>
    </row>
    <row r="23" spans="1:3" x14ac:dyDescent="0.2">
      <c r="A23" s="14">
        <v>39</v>
      </c>
      <c r="B23" s="15">
        <v>11</v>
      </c>
      <c r="C23" s="16">
        <v>20</v>
      </c>
    </row>
    <row r="24" spans="1:3" x14ac:dyDescent="0.2">
      <c r="A24" s="14">
        <v>41</v>
      </c>
      <c r="B24" s="15">
        <v>11</v>
      </c>
      <c r="C24" s="16">
        <v>16</v>
      </c>
    </row>
    <row r="25" spans="1:3" ht="16" thickBot="1" x14ac:dyDescent="0.25">
      <c r="A25" s="17">
        <v>42</v>
      </c>
      <c r="B25" s="18">
        <v>10</v>
      </c>
      <c r="C25" s="1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Forms A&amp;B-copyv3 FINAL</vt:lpstr>
      <vt:lpstr>Engraftment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2022-09-22T15:32:13Z</dcterms:created>
  <dcterms:modified xsi:type="dcterms:W3CDTF">2022-09-23T00:40:46Z</dcterms:modified>
</cp:coreProperties>
</file>