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\Desktop\Aulas\excel\"/>
    </mc:Choice>
  </mc:AlternateContent>
  <bookViews>
    <workbookView xWindow="0" yWindow="0" windowWidth="29010" windowHeight="12540"/>
  </bookViews>
  <sheets>
    <sheet name="Pontua Clien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I5" i="1" l="1"/>
  <c r="H5" i="1"/>
  <c r="F5" i="1" s="1"/>
  <c r="I6" i="1"/>
  <c r="I7" i="1"/>
  <c r="I8" i="1"/>
  <c r="I9" i="1"/>
  <c r="H9" i="1"/>
  <c r="H8" i="1"/>
  <c r="H7" i="1"/>
  <c r="H6" i="1"/>
  <c r="G6" i="1"/>
  <c r="G7" i="1"/>
  <c r="G8" i="1"/>
  <c r="G9" i="1"/>
  <c r="F9" i="1" s="1"/>
  <c r="F8" i="1" l="1"/>
  <c r="F7" i="1"/>
  <c r="F6" i="1"/>
</calcChain>
</file>

<file path=xl/sharedStrings.xml><?xml version="1.0" encoding="utf-8"?>
<sst xmlns="http://schemas.openxmlformats.org/spreadsheetml/2006/main" count="16" uniqueCount="16">
  <si>
    <t>NOME</t>
  </si>
  <si>
    <t>CLIENTE DESDE</t>
  </si>
  <si>
    <t>PONTOS</t>
  </si>
  <si>
    <t>Marie Curie</t>
  </si>
  <si>
    <t>Benjamin Franklin</t>
  </si>
  <si>
    <t>Stephen Hawking</t>
  </si>
  <si>
    <t>Charles Darwin</t>
  </si>
  <si>
    <t>Carl Sagan</t>
  </si>
  <si>
    <t>PROGRAMA "PONTUA CLIENTE"</t>
  </si>
  <si>
    <t>MÉDIA MENSAL  DE COMPRA (R$)</t>
  </si>
  <si>
    <t>INADIMPLÊNCIA MÉDIA (Dias)</t>
  </si>
  <si>
    <t>INSTRUÇÕES DE CÁLCULO</t>
  </si>
  <si>
    <t>PONTO POR TEMPO</t>
  </si>
  <si>
    <t>PONTOS POR COMPRA</t>
  </si>
  <si>
    <t>PONTOS POR INADIMPLENCIA</t>
  </si>
  <si>
    <t>Pontos por tempo
(Ano atual - Cliente desde) * 3
Pontos por compra
(Média Mensal de Compra) / 15
Pontos por inadimplência
Inadimplência Média * 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</si>
</sst>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b/>
      <sz val="10"/>
      <color theme="9" tint="0.79998168889431442"/>
      <name val="Calibri"/>
      <family val="2"/>
      <scheme val="minor"/>
    </font>
    <font>
      <sz val="14"/>
      <color theme="9" tint="-0.499984740745262"/>
      <name val="Arial Black"/>
      <family val="2"/>
    </font>
    <font>
      <b/>
      <sz val="11"/>
      <color theme="9" tint="-0.499984740745262"/>
      <name val="Calibri"/>
      <family val="2"/>
      <scheme val="minor"/>
    </font>
    <font>
      <b/>
      <sz val="15"/>
      <color theme="9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right"/>
    </xf>
    <xf numFmtId="164" fontId="0" fillId="0" borderId="1" xfId="0" applyNumberFormat="1" applyBorder="1"/>
    <xf numFmtId="17" fontId="4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" fontId="0" fillId="0" borderId="1" xfId="0" applyNumberForma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8"/>
  <sheetViews>
    <sheetView tabSelected="1" workbookViewId="0">
      <selection activeCell="B13" sqref="B13:B1048576"/>
    </sheetView>
  </sheetViews>
  <sheetFormatPr defaultColWidth="0" defaultRowHeight="15" zeroHeight="1" x14ac:dyDescent="0.25"/>
  <cols>
    <col min="1" max="1" width="5.85546875" customWidth="1"/>
    <col min="2" max="2" width="30.7109375" customWidth="1"/>
    <col min="3" max="3" width="10.7109375" customWidth="1"/>
    <col min="4" max="6" width="15.7109375" customWidth="1"/>
    <col min="7" max="9" width="15.7109375" hidden="1" customWidth="1"/>
    <col min="10" max="16384" width="9.140625" hidden="1"/>
  </cols>
  <sheetData>
    <row r="1" spans="2:9" x14ac:dyDescent="0.25"/>
    <row r="2" spans="2:9" x14ac:dyDescent="0.25"/>
    <row r="3" spans="2:9" ht="32.25" customHeight="1" x14ac:dyDescent="0.25">
      <c r="B3" s="10" t="s">
        <v>8</v>
      </c>
      <c r="C3" s="11"/>
      <c r="D3" s="11"/>
      <c r="E3" s="12"/>
      <c r="F3" s="7">
        <v>43252</v>
      </c>
      <c r="G3" s="4">
        <v>2018</v>
      </c>
      <c r="H3" s="8"/>
      <c r="I3" s="8"/>
    </row>
    <row r="4" spans="2:9" ht="25.5" x14ac:dyDescent="0.25">
      <c r="B4" s="2" t="s">
        <v>0</v>
      </c>
      <c r="C4" s="3" t="s">
        <v>1</v>
      </c>
      <c r="D4" s="3" t="s">
        <v>9</v>
      </c>
      <c r="E4" s="3" t="s">
        <v>10</v>
      </c>
      <c r="F4" s="3" t="s">
        <v>2</v>
      </c>
      <c r="G4" s="3" t="s">
        <v>12</v>
      </c>
      <c r="H4" s="3" t="s">
        <v>13</v>
      </c>
      <c r="I4" s="3" t="s">
        <v>14</v>
      </c>
    </row>
    <row r="5" spans="2:9" x14ac:dyDescent="0.25">
      <c r="B5" s="1" t="s">
        <v>3</v>
      </c>
      <c r="C5" s="5">
        <v>2000</v>
      </c>
      <c r="D5" s="6">
        <v>1213</v>
      </c>
      <c r="E5" s="1">
        <v>14</v>
      </c>
      <c r="F5" s="9">
        <f>G5+H5-I5</f>
        <v>118.06666666666668</v>
      </c>
      <c r="G5" s="9">
        <f>($G$3-C5)*3</f>
        <v>54</v>
      </c>
      <c r="H5" s="9">
        <f>D5/15</f>
        <v>80.86666666666666</v>
      </c>
      <c r="I5" s="9">
        <f>E5*1.2</f>
        <v>16.8</v>
      </c>
    </row>
    <row r="6" spans="2:9" x14ac:dyDescent="0.25">
      <c r="B6" s="1" t="s">
        <v>4</v>
      </c>
      <c r="C6" s="5">
        <v>2010</v>
      </c>
      <c r="D6" s="6">
        <v>594</v>
      </c>
      <c r="E6" s="1">
        <v>3</v>
      </c>
      <c r="F6" s="9">
        <f>G6+H6-I6</f>
        <v>60</v>
      </c>
      <c r="G6" s="9">
        <f t="shared" ref="G6:G9" si="0">($G$3-C6)*3</f>
        <v>24</v>
      </c>
      <c r="H6" s="9">
        <f t="shared" ref="H6:H9" si="1">D6/15</f>
        <v>39.6</v>
      </c>
      <c r="I6" s="9">
        <f t="shared" ref="I6:I9" si="2">E6*1.2</f>
        <v>3.5999999999999996</v>
      </c>
    </row>
    <row r="7" spans="2:9" x14ac:dyDescent="0.25">
      <c r="B7" s="1" t="s">
        <v>5</v>
      </c>
      <c r="C7" s="5">
        <v>2015</v>
      </c>
      <c r="D7" s="6">
        <v>1393</v>
      </c>
      <c r="E7" s="1">
        <v>9</v>
      </c>
      <c r="F7" s="9">
        <f t="shared" ref="F7:F9" si="3">G7+H7-I7</f>
        <v>91.066666666666663</v>
      </c>
      <c r="G7" s="9">
        <f t="shared" si="0"/>
        <v>9</v>
      </c>
      <c r="H7" s="9">
        <f t="shared" si="1"/>
        <v>92.86666666666666</v>
      </c>
      <c r="I7" s="9">
        <f t="shared" si="2"/>
        <v>10.799999999999999</v>
      </c>
    </row>
    <row r="8" spans="2:9" x14ac:dyDescent="0.25">
      <c r="B8" s="1" t="s">
        <v>6</v>
      </c>
      <c r="C8" s="5">
        <v>2002</v>
      </c>
      <c r="D8" s="6">
        <v>1021</v>
      </c>
      <c r="E8" s="1">
        <v>21</v>
      </c>
      <c r="F8" s="9">
        <f t="shared" si="3"/>
        <v>90.86666666666666</v>
      </c>
      <c r="G8" s="9">
        <f t="shared" si="0"/>
        <v>48</v>
      </c>
      <c r="H8" s="9">
        <f t="shared" si="1"/>
        <v>68.066666666666663</v>
      </c>
      <c r="I8" s="9">
        <f t="shared" si="2"/>
        <v>25.2</v>
      </c>
    </row>
    <row r="9" spans="2:9" x14ac:dyDescent="0.25">
      <c r="B9" s="1" t="s">
        <v>7</v>
      </c>
      <c r="C9" s="5">
        <v>1990</v>
      </c>
      <c r="D9" s="6">
        <v>847</v>
      </c>
      <c r="E9" s="1">
        <v>7</v>
      </c>
      <c r="F9" s="9">
        <f t="shared" si="3"/>
        <v>132.06666666666666</v>
      </c>
      <c r="G9" s="9">
        <f t="shared" si="0"/>
        <v>84</v>
      </c>
      <c r="H9" s="9">
        <f t="shared" si="1"/>
        <v>56.466666666666669</v>
      </c>
      <c r="I9" s="9">
        <f t="shared" si="2"/>
        <v>8.4</v>
      </c>
    </row>
    <row r="10" spans="2:9" x14ac:dyDescent="0.25">
      <c r="G10" s="13" t="s">
        <v>11</v>
      </c>
      <c r="H10" s="13"/>
      <c r="I10" s="13"/>
    </row>
    <row r="11" spans="2:9" x14ac:dyDescent="0.25">
      <c r="G11" s="14" t="s">
        <v>15</v>
      </c>
      <c r="H11" s="15"/>
      <c r="I11" s="15"/>
    </row>
    <row r="12" spans="2:9" x14ac:dyDescent="0.25">
      <c r="G12" s="15"/>
      <c r="H12" s="15"/>
      <c r="I12" s="15"/>
    </row>
    <row r="13" spans="2:9" hidden="1" x14ac:dyDescent="0.25">
      <c r="G13" s="15"/>
      <c r="H13" s="15"/>
      <c r="I13" s="15"/>
    </row>
    <row r="14" spans="2:9" hidden="1" x14ac:dyDescent="0.25">
      <c r="G14" s="15"/>
      <c r="H14" s="15"/>
      <c r="I14" s="15"/>
    </row>
    <row r="15" spans="2:9" hidden="1" x14ac:dyDescent="0.25">
      <c r="G15" s="15"/>
      <c r="H15" s="15"/>
      <c r="I15" s="15"/>
    </row>
    <row r="16" spans="2:9" hidden="1" x14ac:dyDescent="0.25">
      <c r="G16" s="15"/>
      <c r="H16" s="15"/>
      <c r="I16" s="15"/>
    </row>
    <row r="17" spans="7:9" hidden="1" x14ac:dyDescent="0.25">
      <c r="G17" s="15"/>
      <c r="H17" s="15"/>
      <c r="I17" s="15"/>
    </row>
    <row r="18" spans="7:9" hidden="1" x14ac:dyDescent="0.25">
      <c r="G18" s="15"/>
      <c r="H18" s="15"/>
      <c r="I18" s="15"/>
    </row>
  </sheetData>
  <mergeCells count="3">
    <mergeCell ref="B3:E3"/>
    <mergeCell ref="G10:I10"/>
    <mergeCell ref="G11:I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Pontua 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chris</cp:lastModifiedBy>
  <dcterms:created xsi:type="dcterms:W3CDTF">2018-10-18T18:28:03Z</dcterms:created>
  <dcterms:modified xsi:type="dcterms:W3CDTF">2024-07-20T18:09:14Z</dcterms:modified>
</cp:coreProperties>
</file>