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\Dropbox\Fall_2018\STAT_557\Project\"/>
    </mc:Choice>
  </mc:AlternateContent>
  <xr:revisionPtr revIDLastSave="0" documentId="13_ncr:1_{27E37291-2AA2-434A-B94D-9BED79B8EB37}" xr6:coauthVersionLast="38" xr6:coauthVersionMax="38" xr10:uidLastSave="{00000000-0000-0000-0000-000000000000}"/>
  <bookViews>
    <workbookView xWindow="0" yWindow="0" windowWidth="28770" windowHeight="11970" xr2:uid="{9EFA03AD-1C2B-4EA4-B13C-22C1527722E4}"/>
  </bookViews>
  <sheets>
    <sheet name="Sheet1" sheetId="1" r:id="rId1"/>
    <sheet name="Sheet2" sheetId="2" r:id="rId2"/>
    <sheet name="Sheet1 (2)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2" i="2"/>
</calcChain>
</file>

<file path=xl/sharedStrings.xml><?xml version="1.0" encoding="utf-8"?>
<sst xmlns="http://schemas.openxmlformats.org/spreadsheetml/2006/main" count="725" uniqueCount="428">
  <si>
    <t>Rank</t>
  </si>
  <si>
    <t>Abbrev.</t>
  </si>
  <si>
    <t>Constellation</t>
  </si>
  <si>
    <t>Solid angle("Area")(sq. deg.) [1]</t>
  </si>
  <si>
    <t>Solid angle(millisteradians)</t>
  </si>
  <si>
    <t>Per­cent­age</t>
  </si>
  <si>
    <t>Right ascension(hours &amp; mins) [2]</t>
  </si>
  <si>
    <t>Decli­nation(degs &amp; mins) [3]</t>
  </si>
  <si>
    <t>Quad [4]</t>
  </si>
  <si>
    <t>Hya</t>
  </si>
  <si>
    <t>Hydra</t>
  </si>
  <si>
    <t>11 36.73</t>
  </si>
  <si>
    <t>−14 31.91</t>
  </si>
  <si>
    <t>SQ2</t>
  </si>
  <si>
    <t>Vir</t>
  </si>
  <si>
    <t>Virgo</t>
  </si>
  <si>
    <t>13 24.39</t>
  </si>
  <si>
    <t>−04 09.51</t>
  </si>
  <si>
    <t>SQ3</t>
  </si>
  <si>
    <t>UMa</t>
  </si>
  <si>
    <t>Ursa Major</t>
  </si>
  <si>
    <t>11 18.76</t>
  </si>
  <si>
    <t>+50 43.27</t>
  </si>
  <si>
    <t>NQ2</t>
  </si>
  <si>
    <t>Cet</t>
  </si>
  <si>
    <t>Cetus</t>
  </si>
  <si>
    <t>01 40.10</t>
  </si>
  <si>
    <t>−07 10.76</t>
  </si>
  <si>
    <t>SQ1</t>
  </si>
  <si>
    <t>Her</t>
  </si>
  <si>
    <t>Hercules</t>
  </si>
  <si>
    <t>17 23.16</t>
  </si>
  <si>
    <t>+27 29.93</t>
  </si>
  <si>
    <t>NQ3</t>
  </si>
  <si>
    <t>Eri</t>
  </si>
  <si>
    <t>Eridanus</t>
  </si>
  <si>
    <t>03 18.02</t>
  </si>
  <si>
    <t>−28 45.37</t>
  </si>
  <si>
    <t>Peg</t>
  </si>
  <si>
    <t>Pegasus</t>
  </si>
  <si>
    <t>22 41.84</t>
  </si>
  <si>
    <t>+19 27.98</t>
  </si>
  <si>
    <t>NQ4</t>
  </si>
  <si>
    <t>Dra</t>
  </si>
  <si>
    <t>Draco</t>
  </si>
  <si>
    <t>15 08.64</t>
  </si>
  <si>
    <t>+67 00.40</t>
  </si>
  <si>
    <t>Cen</t>
  </si>
  <si>
    <t>Centaurus</t>
  </si>
  <si>
    <t>13 04.27</t>
  </si>
  <si>
    <t>−47 20.72</t>
  </si>
  <si>
    <t>Aqr</t>
  </si>
  <si>
    <t>Aquarius</t>
  </si>
  <si>
    <t>22 17.38</t>
  </si>
  <si>
    <t>−10 47.35</t>
  </si>
  <si>
    <t>SQ4</t>
  </si>
  <si>
    <t>Oph</t>
  </si>
  <si>
    <t>Ophiuchus</t>
  </si>
  <si>
    <t>17 23.69</t>
  </si>
  <si>
    <t>−07 54.74</t>
  </si>
  <si>
    <t>Leo</t>
  </si>
  <si>
    <t>10 40.03</t>
  </si>
  <si>
    <t>+13 08.32</t>
  </si>
  <si>
    <t>Boo</t>
  </si>
  <si>
    <t>Boötes</t>
  </si>
  <si>
    <t>14 42.64</t>
  </si>
  <si>
    <t>+31 12.16</t>
  </si>
  <si>
    <t>Psc</t>
  </si>
  <si>
    <t>Pisces</t>
  </si>
  <si>
    <t>00 28.97</t>
  </si>
  <si>
    <t>+13 41.23</t>
  </si>
  <si>
    <t>NQ1</t>
  </si>
  <si>
    <t>Sgr</t>
  </si>
  <si>
    <t>Sagittarius</t>
  </si>
  <si>
    <t>19 05.94</t>
  </si>
  <si>
    <t>−28 28.61</t>
  </si>
  <si>
    <t>Cyg</t>
  </si>
  <si>
    <t>Cygnus</t>
  </si>
  <si>
    <t>20 35.28</t>
  </si>
  <si>
    <t>+44 32.70</t>
  </si>
  <si>
    <t>Tau</t>
  </si>
  <si>
    <t>Taurus</t>
  </si>
  <si>
    <t>04 42.13</t>
  </si>
  <si>
    <t>+14 52.63</t>
  </si>
  <si>
    <t>Cam</t>
  </si>
  <si>
    <t>Camelopardalis</t>
  </si>
  <si>
    <t>08 51.37</t>
  </si>
  <si>
    <t>+69 22.89</t>
  </si>
  <si>
    <t>And</t>
  </si>
  <si>
    <t>Andromeda</t>
  </si>
  <si>
    <t>00 48.46</t>
  </si>
  <si>
    <t>+37 25.91</t>
  </si>
  <si>
    <t>Pup</t>
  </si>
  <si>
    <t>Puppis</t>
  </si>
  <si>
    <t>07 15.48</t>
  </si>
  <si>
    <t>−31 10.64</t>
  </si>
  <si>
    <t>Aur</t>
  </si>
  <si>
    <t>Auriga</t>
  </si>
  <si>
    <t>06 04.42</t>
  </si>
  <si>
    <t>+42 01.68</t>
  </si>
  <si>
    <t>Aql</t>
  </si>
  <si>
    <t>Aquila</t>
  </si>
  <si>
    <t>19 40.02</t>
  </si>
  <si>
    <t>+03 24.65</t>
  </si>
  <si>
    <t>Ser</t>
  </si>
  <si>
    <t>Serpens [5]</t>
  </si>
  <si>
    <t>16 57.04</t>
  </si>
  <si>
    <t>+06 07.32</t>
  </si>
  <si>
    <t>Per</t>
  </si>
  <si>
    <t>Perseus</t>
  </si>
  <si>
    <t>03 10.50</t>
  </si>
  <si>
    <t>+45 00.79</t>
  </si>
  <si>
    <t>Cas</t>
  </si>
  <si>
    <t>Cassiopeia</t>
  </si>
  <si>
    <t>01 19.16</t>
  </si>
  <si>
    <t>+62 11.04</t>
  </si>
  <si>
    <t>Ori</t>
  </si>
  <si>
    <t>Orion</t>
  </si>
  <si>
    <t>05 34.59</t>
  </si>
  <si>
    <t>+05 56.94</t>
  </si>
  <si>
    <t>Cep</t>
  </si>
  <si>
    <t>Cepheus</t>
  </si>
  <si>
    <t>02 32.64</t>
  </si>
  <si>
    <t>+71 00.51</t>
  </si>
  <si>
    <t>Lyn</t>
  </si>
  <si>
    <t>Lynx</t>
  </si>
  <si>
    <t>07 59.53</t>
  </si>
  <si>
    <t>+47 28.00</t>
  </si>
  <si>
    <t>Lib</t>
  </si>
  <si>
    <t>Libra</t>
  </si>
  <si>
    <t>15 11.96</t>
  </si>
  <si>
    <t>−15 14.08</t>
  </si>
  <si>
    <t>Gem</t>
  </si>
  <si>
    <t>Gemini</t>
  </si>
  <si>
    <t>07 04.24</t>
  </si>
  <si>
    <t>+22 36.01</t>
  </si>
  <si>
    <t>Cnc</t>
  </si>
  <si>
    <t>Cancer</t>
  </si>
  <si>
    <t>08 38.96</t>
  </si>
  <si>
    <t>+19 48.35</t>
  </si>
  <si>
    <t>Vel</t>
  </si>
  <si>
    <t>Vela</t>
  </si>
  <si>
    <t>09 34.64</t>
  </si>
  <si>
    <t>−47 10.03</t>
  </si>
  <si>
    <t>Sco</t>
  </si>
  <si>
    <t>Scorpius</t>
  </si>
  <si>
    <t>16 53.24</t>
  </si>
  <si>
    <t>−27 01.89</t>
  </si>
  <si>
    <t>Car</t>
  </si>
  <si>
    <t>Carina</t>
  </si>
  <si>
    <t>08 41.70</t>
  </si>
  <si>
    <t>−63 13.16</t>
  </si>
  <si>
    <t>Mon</t>
  </si>
  <si>
    <t>Monoceros</t>
  </si>
  <si>
    <t>07 03.63</t>
  </si>
  <si>
    <t>+00 16.93</t>
  </si>
  <si>
    <t>Scl</t>
  </si>
  <si>
    <t>Sculptor</t>
  </si>
  <si>
    <t>00 26.28</t>
  </si>
  <si>
    <t>−32 05.30</t>
  </si>
  <si>
    <t>Phe</t>
  </si>
  <si>
    <t>Phoenix</t>
  </si>
  <si>
    <t>00 55.91</t>
  </si>
  <si>
    <t>−48 34.84</t>
  </si>
  <si>
    <t>CVn</t>
  </si>
  <si>
    <t>Canes Venatici</t>
  </si>
  <si>
    <t>13 06.96</t>
  </si>
  <si>
    <t>+40 06.11</t>
  </si>
  <si>
    <t>Ari</t>
  </si>
  <si>
    <t>Aries</t>
  </si>
  <si>
    <t>02 38.16</t>
  </si>
  <si>
    <t>+20 47.54</t>
  </si>
  <si>
    <t>Cap</t>
  </si>
  <si>
    <t>Capricornus</t>
  </si>
  <si>
    <t>21 02.93</t>
  </si>
  <si>
    <t>−18 01.39</t>
  </si>
  <si>
    <t>For</t>
  </si>
  <si>
    <t>Fornax</t>
  </si>
  <si>
    <t>02 47.88</t>
  </si>
  <si>
    <t>−31 38.07</t>
  </si>
  <si>
    <t>Com</t>
  </si>
  <si>
    <t>Coma Berenices</t>
  </si>
  <si>
    <t>12 47.27</t>
  </si>
  <si>
    <t>+23 18.34</t>
  </si>
  <si>
    <t>CMa</t>
  </si>
  <si>
    <t>Canis Major</t>
  </si>
  <si>
    <t>06 49.74</t>
  </si>
  <si>
    <t>−22 08.42</t>
  </si>
  <si>
    <t>Pav</t>
  </si>
  <si>
    <t>Pavo</t>
  </si>
  <si>
    <t>19 36.71</t>
  </si>
  <si>
    <t>−65 46.89</t>
  </si>
  <si>
    <t>Gru</t>
  </si>
  <si>
    <t>Grus</t>
  </si>
  <si>
    <t>22 27.39</t>
  </si>
  <si>
    <t>−46 21.11</t>
  </si>
  <si>
    <t>Lup</t>
  </si>
  <si>
    <t>Lupus</t>
  </si>
  <si>
    <t>15 13.21</t>
  </si>
  <si>
    <t>−42 42.53</t>
  </si>
  <si>
    <t>Sex</t>
  </si>
  <si>
    <t>Sextans</t>
  </si>
  <si>
    <t>10 16.29</t>
  </si>
  <si>
    <t>−02 36.88</t>
  </si>
  <si>
    <t>Tuc</t>
  </si>
  <si>
    <t>Tucana</t>
  </si>
  <si>
    <t>23 46.64</t>
  </si>
  <si>
    <t>−65 49.80</t>
  </si>
  <si>
    <t>Ind</t>
  </si>
  <si>
    <t>Indus</t>
  </si>
  <si>
    <t>21 58.33</t>
  </si>
  <si>
    <t>−59 42.40</t>
  </si>
  <si>
    <t>Oct</t>
  </si>
  <si>
    <t>Octans</t>
  </si>
  <si>
    <t>23 00.00</t>
  </si>
  <si>
    <t>−82 09.12</t>
  </si>
  <si>
    <t>Lep</t>
  </si>
  <si>
    <t>Lepus</t>
  </si>
  <si>
    <t>05 33.95</t>
  </si>
  <si>
    <t>−19 02.78</t>
  </si>
  <si>
    <t>Lyr</t>
  </si>
  <si>
    <t>Lyra</t>
  </si>
  <si>
    <t>18 51.17</t>
  </si>
  <si>
    <t>+36 41.36</t>
  </si>
  <si>
    <t>Crt</t>
  </si>
  <si>
    <t>Crater</t>
  </si>
  <si>
    <t>11 23.75</t>
  </si>
  <si>
    <t>−15 55.74</t>
  </si>
  <si>
    <t>Col</t>
  </si>
  <si>
    <t>Columba</t>
  </si>
  <si>
    <t>05 51.76</t>
  </si>
  <si>
    <t>−35 05.67</t>
  </si>
  <si>
    <t>Vul</t>
  </si>
  <si>
    <t>Vulpecula</t>
  </si>
  <si>
    <t>20 13.88</t>
  </si>
  <si>
    <t>+24 26.56</t>
  </si>
  <si>
    <t>UMi</t>
  </si>
  <si>
    <t>Ursa Minor</t>
  </si>
  <si>
    <t>15 00.00</t>
  </si>
  <si>
    <t>+77 41.99</t>
  </si>
  <si>
    <t>Tel</t>
  </si>
  <si>
    <t>Telescopium</t>
  </si>
  <si>
    <t>19 19.54</t>
  </si>
  <si>
    <t>−51 02.21</t>
  </si>
  <si>
    <t>Hor</t>
  </si>
  <si>
    <t>Horologium</t>
  </si>
  <si>
    <t>03 16.56</t>
  </si>
  <si>
    <t>−53 20.18</t>
  </si>
  <si>
    <t>Pic</t>
  </si>
  <si>
    <t>Pictor</t>
  </si>
  <si>
    <t>05 42.46</t>
  </si>
  <si>
    <t>−53 28.45</t>
  </si>
  <si>
    <t>PsA</t>
  </si>
  <si>
    <t>Piscis Austrinus</t>
  </si>
  <si>
    <t>22 17.07</t>
  </si>
  <si>
    <t>−30 38.53</t>
  </si>
  <si>
    <t>Hyi</t>
  </si>
  <si>
    <t>Hydrus</t>
  </si>
  <si>
    <t>02 20.65</t>
  </si>
  <si>
    <t>−69 57.39</t>
  </si>
  <si>
    <t>Ant</t>
  </si>
  <si>
    <t>Antlia</t>
  </si>
  <si>
    <t>10 16.43</t>
  </si>
  <si>
    <t>−32 29.01</t>
  </si>
  <si>
    <t>Ara</t>
  </si>
  <si>
    <t>17 22.49</t>
  </si>
  <si>
    <t>−56 35.30</t>
  </si>
  <si>
    <t>LMi</t>
  </si>
  <si>
    <t>Leo Minor</t>
  </si>
  <si>
    <t>10 14.72</t>
  </si>
  <si>
    <t>+32 08.08</t>
  </si>
  <si>
    <t>Pyx</t>
  </si>
  <si>
    <t>Pyxis</t>
  </si>
  <si>
    <t>08 57.16</t>
  </si>
  <si>
    <t>−27 21.10</t>
  </si>
  <si>
    <t>Mic</t>
  </si>
  <si>
    <t>Microscopium</t>
  </si>
  <si>
    <t>20 57.88</t>
  </si>
  <si>
    <t>−36 16.49</t>
  </si>
  <si>
    <t>Aps</t>
  </si>
  <si>
    <t>Apus</t>
  </si>
  <si>
    <t>16 08.65</t>
  </si>
  <si>
    <t>−75 18.00</t>
  </si>
  <si>
    <t>Lac</t>
  </si>
  <si>
    <t>Lacerta</t>
  </si>
  <si>
    <t>22 27.68</t>
  </si>
  <si>
    <t>+46 02.51</t>
  </si>
  <si>
    <t>Del</t>
  </si>
  <si>
    <t>Delphinus</t>
  </si>
  <si>
    <t>20 41.61</t>
  </si>
  <si>
    <t>+11 40.26</t>
  </si>
  <si>
    <t>Crv</t>
  </si>
  <si>
    <t>Corvus</t>
  </si>
  <si>
    <t>12 26.52</t>
  </si>
  <si>
    <t>−18 26.20</t>
  </si>
  <si>
    <t>CMi</t>
  </si>
  <si>
    <t>Canis Minor</t>
  </si>
  <si>
    <t>07 39.17</t>
  </si>
  <si>
    <t>+06 25.63</t>
  </si>
  <si>
    <t>Dor</t>
  </si>
  <si>
    <t>Dorado</t>
  </si>
  <si>
    <t>05 14.51</t>
  </si>
  <si>
    <t>−59 23.22</t>
  </si>
  <si>
    <t>CrB</t>
  </si>
  <si>
    <t>Corona Borealis</t>
  </si>
  <si>
    <t>15 50.59</t>
  </si>
  <si>
    <t>+32 37.49</t>
  </si>
  <si>
    <t>Nor</t>
  </si>
  <si>
    <t>Norma</t>
  </si>
  <si>
    <t>15 54.18</t>
  </si>
  <si>
    <t>−51 21.09</t>
  </si>
  <si>
    <t>Men</t>
  </si>
  <si>
    <t>Mensa</t>
  </si>
  <si>
    <t>05 24.90</t>
  </si>
  <si>
    <t>−77 30.24</t>
  </si>
  <si>
    <t>Vol</t>
  </si>
  <si>
    <t>Volans</t>
  </si>
  <si>
    <t>07 47.73</t>
  </si>
  <si>
    <t>−69 48.07</t>
  </si>
  <si>
    <t>Mus</t>
  </si>
  <si>
    <t>Musca</t>
  </si>
  <si>
    <t>12 35.28</t>
  </si>
  <si>
    <t>−70 09.66</t>
  </si>
  <si>
    <t>Tri</t>
  </si>
  <si>
    <t>Triangulum</t>
  </si>
  <si>
    <t>02 11.07</t>
  </si>
  <si>
    <t>+31 28.56</t>
  </si>
  <si>
    <t>Cha</t>
  </si>
  <si>
    <t>Chamaeleon</t>
  </si>
  <si>
    <t>10 41.53</t>
  </si>
  <si>
    <t>−79 12.30</t>
  </si>
  <si>
    <t>CrA</t>
  </si>
  <si>
    <t>Corona Australis</t>
  </si>
  <si>
    <t>18 38.79</t>
  </si>
  <si>
    <t>−41 08.85</t>
  </si>
  <si>
    <t>Cae</t>
  </si>
  <si>
    <t>Caelum</t>
  </si>
  <si>
    <t>04 42.27</t>
  </si>
  <si>
    <t>−37 52.90</t>
  </si>
  <si>
    <t>Ret</t>
  </si>
  <si>
    <t>Reticulum</t>
  </si>
  <si>
    <t>03 55.27</t>
  </si>
  <si>
    <t>−59 59.85</t>
  </si>
  <si>
    <t>TrA</t>
  </si>
  <si>
    <t>Triangulum Australe</t>
  </si>
  <si>
    <t>16 04.95</t>
  </si>
  <si>
    <t>−65 23.28</t>
  </si>
  <si>
    <t>Sct</t>
  </si>
  <si>
    <t>Scutum</t>
  </si>
  <si>
    <t>18 40.39</t>
  </si>
  <si>
    <t>−09 53.32</t>
  </si>
  <si>
    <t>Cir</t>
  </si>
  <si>
    <t>Circinus</t>
  </si>
  <si>
    <t>14 34.54</t>
  </si>
  <si>
    <t>−63 01.82</t>
  </si>
  <si>
    <t>Sge</t>
  </si>
  <si>
    <t>Sagitta</t>
  </si>
  <si>
    <t>19 39.05</t>
  </si>
  <si>
    <t>+18 51.68</t>
  </si>
  <si>
    <t>Equ</t>
  </si>
  <si>
    <t>Equuleus</t>
  </si>
  <si>
    <t>21 11.26</t>
  </si>
  <si>
    <t>+07 45.49</t>
  </si>
  <si>
    <t>Cru</t>
  </si>
  <si>
    <t>Crux</t>
  </si>
  <si>
    <t>12 26.99</t>
  </si>
  <si>
    <t>−60 11.19</t>
  </si>
  <si>
    <t>ra hour</t>
  </si>
  <si>
    <t>ra min</t>
  </si>
  <si>
    <t>ra in deg</t>
  </si>
  <si>
    <t>dec mins</t>
  </si>
  <si>
    <t>dec degs</t>
  </si>
  <si>
    <t>dec in deg</t>
  </si>
  <si>
    <t>-14 31.91</t>
  </si>
  <si>
    <t>-04 09.51</t>
  </si>
  <si>
    <t>-07 10.76</t>
  </si>
  <si>
    <t>-28 45.37</t>
  </si>
  <si>
    <t>-47 20.72</t>
  </si>
  <si>
    <t>-10 47.35</t>
  </si>
  <si>
    <t>-07 54.74</t>
  </si>
  <si>
    <t>-28 28.61</t>
  </si>
  <si>
    <t>-31 10.64</t>
  </si>
  <si>
    <t>-15 14.08</t>
  </si>
  <si>
    <t>-47 10.03</t>
  </si>
  <si>
    <t>-27 01.89</t>
  </si>
  <si>
    <t>-63 13.16</t>
  </si>
  <si>
    <t>-32 05.30</t>
  </si>
  <si>
    <t>-48 34.84</t>
  </si>
  <si>
    <t>-18 01.39</t>
  </si>
  <si>
    <t>-31 38.07</t>
  </si>
  <si>
    <t>-22 08.42</t>
  </si>
  <si>
    <t>-65 46.89</t>
  </si>
  <si>
    <t>-46 21.11</t>
  </si>
  <si>
    <t>-42 42.53</t>
  </si>
  <si>
    <t>-02 36.88</t>
  </si>
  <si>
    <t>-65 49.80</t>
  </si>
  <si>
    <t>-59 42.40</t>
  </si>
  <si>
    <t>-82 09.12</t>
  </si>
  <si>
    <t>-19 02.78</t>
  </si>
  <si>
    <t>-15 55.74</t>
  </si>
  <si>
    <t>-35 05.67</t>
  </si>
  <si>
    <t>-51 02.21</t>
  </si>
  <si>
    <t>-53 20.18</t>
  </si>
  <si>
    <t>-53 28.45</t>
  </si>
  <si>
    <t>-30 38.53</t>
  </si>
  <si>
    <t>-69 57.39</t>
  </si>
  <si>
    <t>-32 29.01</t>
  </si>
  <si>
    <t>-56 35.30</t>
  </si>
  <si>
    <t>-27 21.10</t>
  </si>
  <si>
    <t>-36 16.49</t>
  </si>
  <si>
    <t>-75 18.00</t>
  </si>
  <si>
    <t>-18 26.20</t>
  </si>
  <si>
    <t>-59 23.22</t>
  </si>
  <si>
    <t>-51 21.09</t>
  </si>
  <si>
    <t>-77 30.24</t>
  </si>
  <si>
    <t>-69 48.07</t>
  </si>
  <si>
    <t>-70 09.66</t>
  </si>
  <si>
    <t>-79 12.30</t>
  </si>
  <si>
    <t>-41 08.85</t>
  </si>
  <si>
    <t>-37 52.90</t>
  </si>
  <si>
    <t>-59 59.85</t>
  </si>
  <si>
    <t>-65 23.28</t>
  </si>
  <si>
    <t>-09 53.32</t>
  </si>
  <si>
    <t>-63 01.82</t>
  </si>
  <si>
    <t>-60 11.19</t>
  </si>
  <si>
    <t>RA</t>
  </si>
  <si>
    <t>Dec</t>
  </si>
  <si>
    <t>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</si>
</sst>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0BDBE-194E-4B39-B7F1-E91E7E9A0F1B}">
  <dimension ref="A1:F89"/>
  <sheetViews>
    <sheetView tabSelected="1" workbookViewId="0">
      <selection activeCell="D1" sqref="D1"/>
    </sheetView>
  </sheetViews>
  <sheetFormatPr defaultRowHeight="15" x14ac:dyDescent="0.25"/>
  <sheetData>
    <row r="1" spans="1:6" x14ac:dyDescent="0.25">
      <c r="A1" t="s">
        <v>2</v>
      </c>
      <c r="B1" t="s">
        <v>425</v>
      </c>
      <c r="C1" t="s">
        <v>426</v>
      </c>
      <c r="D1" t="s">
        <v>427</v>
      </c>
    </row>
    <row r="2" spans="1:6" x14ac:dyDescent="0.25">
      <c r="A2" t="s">
        <v>10</v>
      </c>
      <c r="B2">
        <v>174.1825</v>
      </c>
      <c r="C2">
        <v>-14.531833333333333</v>
      </c>
      <c r="D2">
        <v>1302.8440000000001</v>
      </c>
      <c r="F2" s="1"/>
    </row>
    <row r="3" spans="1:6" x14ac:dyDescent="0.25">
      <c r="A3" t="s">
        <v>15</v>
      </c>
      <c r="B3">
        <v>201.0975</v>
      </c>
      <c r="C3">
        <v>-4.1585000000000001</v>
      </c>
      <c r="D3">
        <v>1294.4280000000001</v>
      </c>
      <c r="F3" s="1"/>
    </row>
    <row r="4" spans="1:6" x14ac:dyDescent="0.25">
      <c r="A4" t="s">
        <v>20</v>
      </c>
      <c r="B4">
        <v>169.69</v>
      </c>
      <c r="C4">
        <v>50.721166666666669</v>
      </c>
      <c r="D4">
        <v>1279.6600000000001</v>
      </c>
      <c r="F4" s="1"/>
    </row>
    <row r="5" spans="1:6" x14ac:dyDescent="0.25">
      <c r="A5" t="s">
        <v>25</v>
      </c>
      <c r="B5">
        <v>25.024999999999999</v>
      </c>
      <c r="C5">
        <v>-7.1793333333333331</v>
      </c>
      <c r="D5">
        <v>1231.4110000000001</v>
      </c>
      <c r="F5" s="1"/>
    </row>
    <row r="6" spans="1:6" x14ac:dyDescent="0.25">
      <c r="A6" t="s">
        <v>30</v>
      </c>
      <c r="B6">
        <v>260.79000000000002</v>
      </c>
      <c r="C6">
        <v>27.498833333333334</v>
      </c>
      <c r="D6">
        <v>1225.1479999999999</v>
      </c>
      <c r="F6" s="1"/>
    </row>
    <row r="7" spans="1:6" x14ac:dyDescent="0.25">
      <c r="A7" t="s">
        <v>35</v>
      </c>
      <c r="B7">
        <v>49.505000000000003</v>
      </c>
      <c r="C7">
        <v>-28.756166666666665</v>
      </c>
      <c r="D7">
        <v>1137.9190000000001</v>
      </c>
      <c r="F7" s="1"/>
    </row>
    <row r="8" spans="1:6" x14ac:dyDescent="0.25">
      <c r="A8" t="s">
        <v>39</v>
      </c>
      <c r="B8">
        <v>340.46</v>
      </c>
      <c r="C8">
        <v>19.466333333333335</v>
      </c>
      <c r="D8">
        <v>1120.7940000000001</v>
      </c>
      <c r="F8" s="1"/>
    </row>
    <row r="9" spans="1:6" x14ac:dyDescent="0.25">
      <c r="A9" t="s">
        <v>44</v>
      </c>
      <c r="B9">
        <v>227.16</v>
      </c>
      <c r="C9">
        <v>67.006666666666661</v>
      </c>
      <c r="D9">
        <v>1082.952</v>
      </c>
      <c r="F9" s="1"/>
    </row>
    <row r="10" spans="1:6" x14ac:dyDescent="0.25">
      <c r="A10" t="s">
        <v>48</v>
      </c>
      <c r="B10">
        <v>196.0675</v>
      </c>
      <c r="C10">
        <v>-47.345333333333336</v>
      </c>
      <c r="D10">
        <v>1060.422</v>
      </c>
      <c r="F10" s="1"/>
    </row>
    <row r="11" spans="1:6" x14ac:dyDescent="0.25">
      <c r="A11" t="s">
        <v>52</v>
      </c>
      <c r="B11">
        <v>334.34500000000003</v>
      </c>
      <c r="C11">
        <v>-10.789166666666667</v>
      </c>
      <c r="D11">
        <v>979.85400000000004</v>
      </c>
      <c r="F11" s="1"/>
    </row>
    <row r="12" spans="1:6" x14ac:dyDescent="0.25">
      <c r="A12" t="s">
        <v>57</v>
      </c>
      <c r="B12">
        <v>260.92250000000001</v>
      </c>
      <c r="C12">
        <v>-7.9123333333333337</v>
      </c>
      <c r="D12">
        <v>948.34</v>
      </c>
      <c r="F12" s="1"/>
    </row>
    <row r="13" spans="1:6" x14ac:dyDescent="0.25">
      <c r="A13" t="s">
        <v>60</v>
      </c>
      <c r="B13">
        <v>160.00749999999999</v>
      </c>
      <c r="C13">
        <v>13.138666666666667</v>
      </c>
      <c r="D13">
        <v>946.96400000000006</v>
      </c>
      <c r="F13" s="1"/>
    </row>
    <row r="14" spans="1:6" x14ac:dyDescent="0.25">
      <c r="A14" t="s">
        <v>64</v>
      </c>
      <c r="B14">
        <v>220.66</v>
      </c>
      <c r="C14">
        <v>31.202666666666666</v>
      </c>
      <c r="D14">
        <v>906.83100000000002</v>
      </c>
      <c r="F14" s="1"/>
    </row>
    <row r="15" spans="1:6" x14ac:dyDescent="0.25">
      <c r="A15" t="s">
        <v>68</v>
      </c>
      <c r="B15">
        <v>7.2424999999999997</v>
      </c>
      <c r="C15">
        <v>13.687166666666666</v>
      </c>
      <c r="D15">
        <v>889.41700000000003</v>
      </c>
      <c r="F15" s="1"/>
    </row>
    <row r="16" spans="1:6" x14ac:dyDescent="0.25">
      <c r="A16" t="s">
        <v>73</v>
      </c>
      <c r="B16">
        <v>286.48500000000001</v>
      </c>
      <c r="C16">
        <v>-28.476833333333332</v>
      </c>
      <c r="D16">
        <v>867.43200000000002</v>
      </c>
      <c r="F16" s="1"/>
    </row>
    <row r="17" spans="1:6" x14ac:dyDescent="0.25">
      <c r="A17" t="s">
        <v>77</v>
      </c>
      <c r="B17">
        <v>308.82</v>
      </c>
      <c r="C17">
        <v>44.545000000000002</v>
      </c>
      <c r="D17">
        <v>803.98299999999995</v>
      </c>
      <c r="F17" s="1"/>
    </row>
    <row r="18" spans="1:6" x14ac:dyDescent="0.25">
      <c r="A18" t="s">
        <v>81</v>
      </c>
      <c r="B18">
        <v>70.532499999999999</v>
      </c>
      <c r="C18">
        <v>14.877166666666668</v>
      </c>
      <c r="D18">
        <v>797.24900000000002</v>
      </c>
      <c r="F18" s="1"/>
    </row>
    <row r="19" spans="1:6" x14ac:dyDescent="0.25">
      <c r="A19" t="s">
        <v>85</v>
      </c>
      <c r="B19">
        <v>132.8425</v>
      </c>
      <c r="C19">
        <v>69.381500000000003</v>
      </c>
      <c r="D19">
        <v>756.82799999999997</v>
      </c>
      <c r="F19" s="1"/>
    </row>
    <row r="20" spans="1:6" x14ac:dyDescent="0.25">
      <c r="A20" t="s">
        <v>89</v>
      </c>
      <c r="B20">
        <v>12.115</v>
      </c>
      <c r="C20">
        <v>37.43183333333333</v>
      </c>
      <c r="D20">
        <v>722.27800000000002</v>
      </c>
      <c r="F20" s="1"/>
    </row>
    <row r="21" spans="1:6" x14ac:dyDescent="0.25">
      <c r="A21" t="s">
        <v>93</v>
      </c>
      <c r="B21">
        <v>108.87</v>
      </c>
      <c r="C21">
        <v>-31.177333333333333</v>
      </c>
      <c r="D21">
        <v>673.43399999999997</v>
      </c>
      <c r="F21" s="1"/>
    </row>
    <row r="22" spans="1:6" x14ac:dyDescent="0.25">
      <c r="A22" t="s">
        <v>97</v>
      </c>
      <c r="B22">
        <v>91.105000000000004</v>
      </c>
      <c r="C22">
        <v>42.027999999999999</v>
      </c>
      <c r="D22">
        <v>657.43799999999999</v>
      </c>
      <c r="F22" s="1"/>
    </row>
    <row r="23" spans="1:6" x14ac:dyDescent="0.25">
      <c r="A23" t="s">
        <v>101</v>
      </c>
      <c r="B23">
        <v>295.005</v>
      </c>
      <c r="C23">
        <v>3.4108333333333332</v>
      </c>
      <c r="D23">
        <v>652.47299999999996</v>
      </c>
      <c r="F23" s="1"/>
    </row>
    <row r="24" spans="1:6" x14ac:dyDescent="0.25">
      <c r="A24" t="s">
        <v>105</v>
      </c>
      <c r="B24">
        <v>254.26</v>
      </c>
      <c r="C24">
        <v>6.1219999999999999</v>
      </c>
      <c r="D24">
        <v>636.928</v>
      </c>
      <c r="F24" s="1"/>
    </row>
    <row r="25" spans="1:6" x14ac:dyDescent="0.25">
      <c r="A25" t="s">
        <v>109</v>
      </c>
      <c r="B25">
        <v>47.625</v>
      </c>
      <c r="C25">
        <v>45.013166666666663</v>
      </c>
      <c r="D25">
        <v>614.99699999999996</v>
      </c>
      <c r="F25" s="1"/>
    </row>
    <row r="26" spans="1:6" x14ac:dyDescent="0.25">
      <c r="A26" t="s">
        <v>113</v>
      </c>
      <c r="B26">
        <v>19.79</v>
      </c>
      <c r="C26">
        <v>62.183999999999997</v>
      </c>
      <c r="D26">
        <v>598.40700000000004</v>
      </c>
      <c r="F26" s="1"/>
    </row>
    <row r="27" spans="1:6" x14ac:dyDescent="0.25">
      <c r="A27" t="s">
        <v>117</v>
      </c>
      <c r="B27">
        <v>83.647500000000008</v>
      </c>
      <c r="C27">
        <v>5.9489999999999998</v>
      </c>
      <c r="D27">
        <v>594.12</v>
      </c>
      <c r="F27" s="1"/>
    </row>
    <row r="28" spans="1:6" x14ac:dyDescent="0.25">
      <c r="A28" t="s">
        <v>121</v>
      </c>
      <c r="B28">
        <v>38.159999999999997</v>
      </c>
      <c r="C28">
        <v>71.008499999999998</v>
      </c>
      <c r="D28">
        <v>587.78700000000003</v>
      </c>
      <c r="F28" s="1"/>
    </row>
    <row r="29" spans="1:6" x14ac:dyDescent="0.25">
      <c r="A29" t="s">
        <v>125</v>
      </c>
      <c r="B29">
        <v>119.88249999999999</v>
      </c>
      <c r="C29">
        <v>47.466666666666669</v>
      </c>
      <c r="D29">
        <v>545.38599999999997</v>
      </c>
      <c r="F29" s="1"/>
    </row>
    <row r="30" spans="1:6" x14ac:dyDescent="0.25">
      <c r="A30" t="s">
        <v>129</v>
      </c>
      <c r="B30">
        <v>227.99</v>
      </c>
      <c r="C30">
        <v>-15.234666666666667</v>
      </c>
      <c r="D30">
        <v>538.05200000000002</v>
      </c>
      <c r="F30" s="1"/>
    </row>
    <row r="31" spans="1:6" x14ac:dyDescent="0.25">
      <c r="A31" t="s">
        <v>133</v>
      </c>
      <c r="B31">
        <v>106.06</v>
      </c>
      <c r="C31">
        <v>22.600166666666667</v>
      </c>
      <c r="D31">
        <v>513.76099999999997</v>
      </c>
      <c r="F31" s="1"/>
    </row>
    <row r="32" spans="1:6" x14ac:dyDescent="0.25">
      <c r="A32" t="s">
        <v>137</v>
      </c>
      <c r="B32">
        <v>129.74</v>
      </c>
      <c r="C32">
        <v>19.805833333333332</v>
      </c>
      <c r="D32">
        <v>505.87200000000001</v>
      </c>
      <c r="F32" s="1"/>
    </row>
    <row r="33" spans="1:6" x14ac:dyDescent="0.25">
      <c r="A33" t="s">
        <v>141</v>
      </c>
      <c r="B33">
        <v>143.66</v>
      </c>
      <c r="C33">
        <v>-47.167166666666667</v>
      </c>
      <c r="D33">
        <v>499.649</v>
      </c>
      <c r="F33" s="1"/>
    </row>
    <row r="34" spans="1:6" x14ac:dyDescent="0.25">
      <c r="A34" t="s">
        <v>145</v>
      </c>
      <c r="B34">
        <v>253.31</v>
      </c>
      <c r="C34">
        <v>-27.031500000000001</v>
      </c>
      <c r="D34">
        <v>496.78300000000002</v>
      </c>
      <c r="F34" s="1"/>
    </row>
    <row r="35" spans="1:6" x14ac:dyDescent="0.25">
      <c r="A35" t="s">
        <v>149</v>
      </c>
      <c r="B35">
        <v>130.42500000000001</v>
      </c>
      <c r="C35">
        <v>-63.219333333333331</v>
      </c>
      <c r="D35">
        <v>494.18400000000003</v>
      </c>
      <c r="F35" s="1"/>
    </row>
    <row r="36" spans="1:6" x14ac:dyDescent="0.25">
      <c r="A36" t="s">
        <v>153</v>
      </c>
      <c r="B36">
        <v>105.9075</v>
      </c>
      <c r="C36">
        <v>0</v>
      </c>
      <c r="D36">
        <v>481.56900000000002</v>
      </c>
      <c r="F36" s="1"/>
    </row>
    <row r="37" spans="1:6" x14ac:dyDescent="0.25">
      <c r="A37" t="s">
        <v>157</v>
      </c>
      <c r="B37">
        <v>6.57</v>
      </c>
      <c r="C37">
        <v>-32.088333333333331</v>
      </c>
      <c r="D37">
        <v>474.76400000000001</v>
      </c>
      <c r="F37" s="1"/>
    </row>
    <row r="38" spans="1:6" x14ac:dyDescent="0.25">
      <c r="A38" t="s">
        <v>161</v>
      </c>
      <c r="B38">
        <v>13.977499999999999</v>
      </c>
      <c r="C38">
        <v>-48.580666666666666</v>
      </c>
      <c r="D38">
        <v>469.31900000000002</v>
      </c>
      <c r="F38" s="1"/>
    </row>
    <row r="39" spans="1:6" x14ac:dyDescent="0.25">
      <c r="A39" t="s">
        <v>165</v>
      </c>
      <c r="B39">
        <v>196.74</v>
      </c>
      <c r="C39">
        <v>40.101833333333332</v>
      </c>
      <c r="D39">
        <v>465.19400000000002</v>
      </c>
      <c r="F39" s="1"/>
    </row>
    <row r="40" spans="1:6" x14ac:dyDescent="0.25">
      <c r="A40" t="s">
        <v>169</v>
      </c>
      <c r="B40">
        <v>39.54</v>
      </c>
      <c r="C40">
        <v>20.792333333333332</v>
      </c>
      <c r="D40">
        <v>441.39499999999998</v>
      </c>
      <c r="F40" s="1"/>
    </row>
    <row r="41" spans="1:6" x14ac:dyDescent="0.25">
      <c r="A41" t="s">
        <v>173</v>
      </c>
      <c r="B41">
        <v>315.73250000000002</v>
      </c>
      <c r="C41">
        <v>-18.023166666666668</v>
      </c>
      <c r="D41">
        <v>413.947</v>
      </c>
      <c r="F41" s="1"/>
    </row>
    <row r="42" spans="1:6" x14ac:dyDescent="0.25">
      <c r="A42" t="s">
        <v>177</v>
      </c>
      <c r="B42">
        <v>41.97</v>
      </c>
      <c r="C42">
        <v>-31.634499999999999</v>
      </c>
      <c r="D42">
        <v>397.50200000000001</v>
      </c>
      <c r="F42" s="1"/>
    </row>
    <row r="43" spans="1:6" x14ac:dyDescent="0.25">
      <c r="A43" t="s">
        <v>181</v>
      </c>
      <c r="B43">
        <v>191.8175</v>
      </c>
      <c r="C43">
        <v>23.305666666666667</v>
      </c>
      <c r="D43">
        <v>386.47500000000002</v>
      </c>
      <c r="F43" s="1"/>
    </row>
    <row r="44" spans="1:6" x14ac:dyDescent="0.25">
      <c r="A44" t="s">
        <v>185</v>
      </c>
      <c r="B44">
        <v>102.435</v>
      </c>
      <c r="C44">
        <v>-22.140333333333334</v>
      </c>
      <c r="D44">
        <v>380.11799999999999</v>
      </c>
      <c r="F44" s="1"/>
    </row>
    <row r="45" spans="1:6" x14ac:dyDescent="0.25">
      <c r="A45" t="s">
        <v>189</v>
      </c>
      <c r="B45">
        <v>294.17750000000001</v>
      </c>
      <c r="C45">
        <v>-65.781499999999994</v>
      </c>
      <c r="D45">
        <v>377.666</v>
      </c>
      <c r="F45" s="1"/>
    </row>
    <row r="46" spans="1:6" x14ac:dyDescent="0.25">
      <c r="A46" t="s">
        <v>193</v>
      </c>
      <c r="B46">
        <v>336.84750000000003</v>
      </c>
      <c r="C46">
        <v>-46.351833333333332</v>
      </c>
      <c r="D46">
        <v>365.51299999999998</v>
      </c>
      <c r="F46" s="1"/>
    </row>
    <row r="47" spans="1:6" x14ac:dyDescent="0.25">
      <c r="A47" t="s">
        <v>197</v>
      </c>
      <c r="B47">
        <v>228.30250000000001</v>
      </c>
      <c r="C47">
        <v>-42.708833333333331</v>
      </c>
      <c r="D47">
        <v>333.68299999999999</v>
      </c>
      <c r="F47" s="1"/>
    </row>
    <row r="48" spans="1:6" x14ac:dyDescent="0.25">
      <c r="A48" t="s">
        <v>201</v>
      </c>
      <c r="B48">
        <v>154.07249999999999</v>
      </c>
      <c r="C48">
        <v>-2.6146666666666665</v>
      </c>
      <c r="D48">
        <v>313.51499999999999</v>
      </c>
      <c r="F48" s="1"/>
    </row>
    <row r="49" spans="1:6" x14ac:dyDescent="0.25">
      <c r="A49" t="s">
        <v>205</v>
      </c>
      <c r="B49">
        <v>356.66</v>
      </c>
      <c r="C49">
        <v>-65.83</v>
      </c>
      <c r="D49">
        <v>294.55700000000002</v>
      </c>
      <c r="F49" s="1"/>
    </row>
    <row r="50" spans="1:6" x14ac:dyDescent="0.25">
      <c r="A50" t="s">
        <v>209</v>
      </c>
      <c r="B50">
        <v>329.58249999999998</v>
      </c>
      <c r="C50">
        <v>-59.706666666666663</v>
      </c>
      <c r="D50">
        <v>294.00599999999997</v>
      </c>
      <c r="F50" s="1"/>
    </row>
    <row r="51" spans="1:6" x14ac:dyDescent="0.25">
      <c r="A51" t="s">
        <v>213</v>
      </c>
      <c r="B51">
        <v>345</v>
      </c>
      <c r="C51">
        <v>-82.152000000000001</v>
      </c>
      <c r="D51">
        <v>291.04500000000002</v>
      </c>
      <c r="F51" s="1"/>
    </row>
    <row r="52" spans="1:6" x14ac:dyDescent="0.25">
      <c r="A52" t="s">
        <v>217</v>
      </c>
      <c r="B52">
        <v>83.487499999999997</v>
      </c>
      <c r="C52">
        <v>-19.046333333333333</v>
      </c>
      <c r="D52">
        <v>290.291</v>
      </c>
      <c r="F52" s="1"/>
    </row>
    <row r="53" spans="1:6" x14ac:dyDescent="0.25">
      <c r="A53" t="s">
        <v>221</v>
      </c>
      <c r="B53">
        <v>282.79250000000002</v>
      </c>
      <c r="C53">
        <v>36.68933333333333</v>
      </c>
      <c r="D53">
        <v>286.476</v>
      </c>
      <c r="F53" s="1"/>
    </row>
    <row r="54" spans="1:6" x14ac:dyDescent="0.25">
      <c r="A54" t="s">
        <v>225</v>
      </c>
      <c r="B54">
        <v>170.9375</v>
      </c>
      <c r="C54">
        <v>-15.929</v>
      </c>
      <c r="D54">
        <v>282.39800000000002</v>
      </c>
      <c r="F54" s="1"/>
    </row>
    <row r="55" spans="1:6" x14ac:dyDescent="0.25">
      <c r="A55" t="s">
        <v>229</v>
      </c>
      <c r="B55">
        <v>87.94</v>
      </c>
      <c r="C55">
        <v>-35.094499999999996</v>
      </c>
      <c r="D55">
        <v>270.18400000000003</v>
      </c>
      <c r="F55" s="1"/>
    </row>
    <row r="56" spans="1:6" x14ac:dyDescent="0.25">
      <c r="A56" t="s">
        <v>233</v>
      </c>
      <c r="B56">
        <v>303.47000000000003</v>
      </c>
      <c r="C56">
        <v>24.442666666666668</v>
      </c>
      <c r="D56">
        <v>268.16500000000002</v>
      </c>
      <c r="F56" s="1"/>
    </row>
    <row r="57" spans="1:6" x14ac:dyDescent="0.25">
      <c r="A57" t="s">
        <v>237</v>
      </c>
      <c r="B57">
        <v>225</v>
      </c>
      <c r="C57">
        <v>77.699833333333331</v>
      </c>
      <c r="D57">
        <v>255.864</v>
      </c>
      <c r="F57" s="1"/>
    </row>
    <row r="58" spans="1:6" x14ac:dyDescent="0.25">
      <c r="A58" t="s">
        <v>241</v>
      </c>
      <c r="B58">
        <v>289.88499999999999</v>
      </c>
      <c r="C58">
        <v>-51.036833333333334</v>
      </c>
      <c r="D58">
        <v>251.512</v>
      </c>
      <c r="F58" s="1"/>
    </row>
    <row r="59" spans="1:6" x14ac:dyDescent="0.25">
      <c r="A59" t="s">
        <v>245</v>
      </c>
      <c r="B59">
        <v>49.14</v>
      </c>
      <c r="C59">
        <v>-53.336333333333336</v>
      </c>
      <c r="D59">
        <v>248.88499999999999</v>
      </c>
      <c r="F59" s="1"/>
    </row>
    <row r="60" spans="1:6" x14ac:dyDescent="0.25">
      <c r="A60" t="s">
        <v>249</v>
      </c>
      <c r="B60">
        <v>85.614999999999995</v>
      </c>
      <c r="C60">
        <v>-53.474166666666669</v>
      </c>
      <c r="D60">
        <v>246.739</v>
      </c>
      <c r="F60" s="1"/>
    </row>
    <row r="61" spans="1:6" x14ac:dyDescent="0.25">
      <c r="A61" t="s">
        <v>253</v>
      </c>
      <c r="B61">
        <v>334.26749999999998</v>
      </c>
      <c r="C61">
        <v>-30.642166666666668</v>
      </c>
      <c r="D61">
        <v>245.375</v>
      </c>
      <c r="F61" s="1"/>
    </row>
    <row r="62" spans="1:6" x14ac:dyDescent="0.25">
      <c r="A62" t="s">
        <v>257</v>
      </c>
      <c r="B62">
        <v>35.162500000000001</v>
      </c>
      <c r="C62">
        <v>-69.956500000000005</v>
      </c>
      <c r="D62">
        <v>243.035</v>
      </c>
      <c r="F62" s="1"/>
    </row>
    <row r="63" spans="1:6" x14ac:dyDescent="0.25">
      <c r="A63" t="s">
        <v>261</v>
      </c>
      <c r="B63">
        <v>154.10749999999999</v>
      </c>
      <c r="C63">
        <v>-32.483499999999999</v>
      </c>
      <c r="D63">
        <v>238.90100000000001</v>
      </c>
      <c r="F63" s="1"/>
    </row>
    <row r="64" spans="1:6" x14ac:dyDescent="0.25">
      <c r="A64" t="s">
        <v>264</v>
      </c>
      <c r="B64">
        <v>260.6225</v>
      </c>
      <c r="C64">
        <v>-56.588333333333331</v>
      </c>
      <c r="D64">
        <v>237.05699999999999</v>
      </c>
      <c r="F64" s="1"/>
    </row>
    <row r="65" spans="1:6" x14ac:dyDescent="0.25">
      <c r="A65" t="s">
        <v>268</v>
      </c>
      <c r="B65">
        <v>153.68</v>
      </c>
      <c r="C65">
        <v>32.134666666666668</v>
      </c>
      <c r="D65">
        <v>231.95599999999999</v>
      </c>
      <c r="F65" s="1"/>
    </row>
    <row r="66" spans="1:6" x14ac:dyDescent="0.25">
      <c r="A66" t="s">
        <v>272</v>
      </c>
      <c r="B66">
        <v>134.29</v>
      </c>
      <c r="C66">
        <v>-27.351666666666667</v>
      </c>
      <c r="D66">
        <v>220.833</v>
      </c>
      <c r="F66" s="1"/>
    </row>
    <row r="67" spans="1:6" x14ac:dyDescent="0.25">
      <c r="A67" t="s">
        <v>276</v>
      </c>
      <c r="B67">
        <v>314.47000000000003</v>
      </c>
      <c r="C67">
        <v>-36.274833333333333</v>
      </c>
      <c r="D67">
        <v>209.51300000000001</v>
      </c>
      <c r="F67" s="1"/>
    </row>
    <row r="68" spans="1:6" x14ac:dyDescent="0.25">
      <c r="A68" t="s">
        <v>280</v>
      </c>
      <c r="B68">
        <v>242.16249999999999</v>
      </c>
      <c r="C68">
        <v>-75.3</v>
      </c>
      <c r="D68">
        <v>206.327</v>
      </c>
      <c r="F68" s="1"/>
    </row>
    <row r="69" spans="1:6" x14ac:dyDescent="0.25">
      <c r="A69" t="s">
        <v>284</v>
      </c>
      <c r="B69">
        <v>336.92</v>
      </c>
      <c r="C69">
        <v>46.041833333333336</v>
      </c>
      <c r="D69">
        <v>200.68799999999999</v>
      </c>
      <c r="F69" s="1"/>
    </row>
    <row r="70" spans="1:6" x14ac:dyDescent="0.25">
      <c r="A70" t="s">
        <v>288</v>
      </c>
      <c r="B70">
        <v>310.40249999999997</v>
      </c>
      <c r="C70">
        <v>11.670999999999999</v>
      </c>
      <c r="D70">
        <v>188.54900000000001</v>
      </c>
      <c r="F70" s="1"/>
    </row>
    <row r="71" spans="1:6" x14ac:dyDescent="0.25">
      <c r="A71" t="s">
        <v>292</v>
      </c>
      <c r="B71">
        <v>186.63</v>
      </c>
      <c r="C71">
        <v>-18.436666666666667</v>
      </c>
      <c r="D71">
        <v>183.80099999999999</v>
      </c>
      <c r="F71" s="1"/>
    </row>
    <row r="72" spans="1:6" x14ac:dyDescent="0.25">
      <c r="A72" t="s">
        <v>296</v>
      </c>
      <c r="B72">
        <v>114.7925</v>
      </c>
      <c r="C72">
        <v>6.4271666666666665</v>
      </c>
      <c r="D72">
        <v>183.36699999999999</v>
      </c>
      <c r="F72" s="1"/>
    </row>
    <row r="73" spans="1:6" x14ac:dyDescent="0.25">
      <c r="A73" t="s">
        <v>300</v>
      </c>
      <c r="B73">
        <v>78.627499999999998</v>
      </c>
      <c r="C73">
        <v>-59.387</v>
      </c>
      <c r="D73">
        <v>179.173</v>
      </c>
      <c r="F73" s="1"/>
    </row>
    <row r="74" spans="1:6" x14ac:dyDescent="0.25">
      <c r="A74" t="s">
        <v>304</v>
      </c>
      <c r="B74">
        <v>237.64750000000001</v>
      </c>
      <c r="C74">
        <v>32.624833333333335</v>
      </c>
      <c r="D74">
        <v>178.71</v>
      </c>
      <c r="F74" s="1"/>
    </row>
    <row r="75" spans="1:6" x14ac:dyDescent="0.25">
      <c r="A75" t="s">
        <v>308</v>
      </c>
      <c r="B75">
        <v>238.54499999999999</v>
      </c>
      <c r="C75">
        <v>-51.351500000000001</v>
      </c>
      <c r="D75">
        <v>165.29</v>
      </c>
      <c r="F75" s="1"/>
    </row>
    <row r="76" spans="1:6" x14ac:dyDescent="0.25">
      <c r="A76" t="s">
        <v>312</v>
      </c>
      <c r="B76">
        <v>81.224999999999994</v>
      </c>
      <c r="C76">
        <v>-77.504000000000005</v>
      </c>
      <c r="D76">
        <v>153.48400000000001</v>
      </c>
      <c r="F76" s="1"/>
    </row>
    <row r="77" spans="1:6" x14ac:dyDescent="0.25">
      <c r="A77" t="s">
        <v>316</v>
      </c>
      <c r="B77">
        <v>116.9325</v>
      </c>
      <c r="C77">
        <v>-69.80116666666666</v>
      </c>
      <c r="D77">
        <v>141.35400000000001</v>
      </c>
      <c r="F77" s="1"/>
    </row>
    <row r="78" spans="1:6" x14ac:dyDescent="0.25">
      <c r="A78" t="s">
        <v>320</v>
      </c>
      <c r="B78">
        <v>188.82</v>
      </c>
      <c r="C78">
        <v>-70.161000000000001</v>
      </c>
      <c r="D78">
        <v>138.35499999999999</v>
      </c>
      <c r="F78" s="1"/>
    </row>
    <row r="79" spans="1:6" x14ac:dyDescent="0.25">
      <c r="A79" t="s">
        <v>324</v>
      </c>
      <c r="B79">
        <v>32.767499999999998</v>
      </c>
      <c r="C79">
        <v>31.475999999999999</v>
      </c>
      <c r="D79">
        <v>131.84700000000001</v>
      </c>
      <c r="F79" s="1"/>
    </row>
    <row r="80" spans="1:6" x14ac:dyDescent="0.25">
      <c r="A80" t="s">
        <v>328</v>
      </c>
      <c r="B80">
        <v>160.38249999999999</v>
      </c>
      <c r="C80">
        <v>-79.204999999999998</v>
      </c>
      <c r="D80">
        <v>131.59200000000001</v>
      </c>
      <c r="F80" s="1"/>
    </row>
    <row r="81" spans="1:6" x14ac:dyDescent="0.25">
      <c r="A81" t="s">
        <v>332</v>
      </c>
      <c r="B81">
        <v>279.69749999999999</v>
      </c>
      <c r="C81">
        <v>-41.147500000000001</v>
      </c>
      <c r="D81">
        <v>127.696</v>
      </c>
      <c r="F81" s="1"/>
    </row>
    <row r="82" spans="1:6" x14ac:dyDescent="0.25">
      <c r="A82" t="s">
        <v>336</v>
      </c>
      <c r="B82">
        <v>70.567499999999995</v>
      </c>
      <c r="C82">
        <v>-37.881666666666668</v>
      </c>
      <c r="D82">
        <v>124.86499999999999</v>
      </c>
      <c r="F82" s="1"/>
    </row>
    <row r="83" spans="1:6" x14ac:dyDescent="0.25">
      <c r="A83" t="s">
        <v>340</v>
      </c>
      <c r="B83">
        <v>58.817500000000003</v>
      </c>
      <c r="C83">
        <v>-59.997500000000002</v>
      </c>
      <c r="D83">
        <v>113.93600000000001</v>
      </c>
      <c r="F83" s="1"/>
    </row>
    <row r="84" spans="1:6" x14ac:dyDescent="0.25">
      <c r="A84" t="s">
        <v>344</v>
      </c>
      <c r="B84">
        <v>241.23750000000001</v>
      </c>
      <c r="C84">
        <v>-65.388000000000005</v>
      </c>
      <c r="D84">
        <v>109.97799999999999</v>
      </c>
      <c r="F84" s="1"/>
    </row>
    <row r="85" spans="1:6" x14ac:dyDescent="0.25">
      <c r="A85" t="s">
        <v>348</v>
      </c>
      <c r="B85">
        <v>280.09750000000003</v>
      </c>
      <c r="C85">
        <v>-9.8886666666666674</v>
      </c>
      <c r="D85">
        <v>109.114</v>
      </c>
      <c r="F85" s="1"/>
    </row>
    <row r="86" spans="1:6" x14ac:dyDescent="0.25">
      <c r="A86" t="s">
        <v>352</v>
      </c>
      <c r="B86">
        <v>218.63499999999999</v>
      </c>
      <c r="C86">
        <v>-63.030333333333331</v>
      </c>
      <c r="D86">
        <v>93.352999999999994</v>
      </c>
      <c r="F86" s="1"/>
    </row>
    <row r="87" spans="1:6" x14ac:dyDescent="0.25">
      <c r="A87" t="s">
        <v>356</v>
      </c>
      <c r="B87">
        <v>294.76249999999999</v>
      </c>
      <c r="C87">
        <v>18.861333333333334</v>
      </c>
      <c r="D87">
        <v>79.932000000000002</v>
      </c>
      <c r="F87" s="1"/>
    </row>
    <row r="88" spans="1:6" x14ac:dyDescent="0.25">
      <c r="A88" t="s">
        <v>360</v>
      </c>
      <c r="B88">
        <v>317.815</v>
      </c>
      <c r="C88">
        <v>7.7581666666666669</v>
      </c>
      <c r="D88">
        <v>71.641000000000005</v>
      </c>
      <c r="F88" s="1"/>
    </row>
    <row r="89" spans="1:6" x14ac:dyDescent="0.25">
      <c r="A89" t="s">
        <v>364</v>
      </c>
      <c r="B89">
        <v>186.7475</v>
      </c>
      <c r="C89">
        <v>-60.186500000000002</v>
      </c>
      <c r="D89">
        <v>68.447000000000003</v>
      </c>
      <c r="F8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FEE7F-96FB-4EE6-90AD-3AAADF60BE83}">
  <dimension ref="A1:K89"/>
  <sheetViews>
    <sheetView workbookViewId="0">
      <selection activeCell="K1" sqref="K1:K1048576"/>
    </sheetView>
  </sheetViews>
  <sheetFormatPr defaultRowHeight="15" x14ac:dyDescent="0.25"/>
  <sheetData>
    <row r="1" spans="1:11" x14ac:dyDescent="0.25">
      <c r="A1" t="s">
        <v>6</v>
      </c>
      <c r="B1" t="s">
        <v>7</v>
      </c>
      <c r="E1" t="s">
        <v>367</v>
      </c>
      <c r="F1" t="s">
        <v>368</v>
      </c>
      <c r="G1" t="s">
        <v>369</v>
      </c>
      <c r="I1" t="s">
        <v>371</v>
      </c>
      <c r="J1" t="s">
        <v>370</v>
      </c>
      <c r="K1" t="s">
        <v>372</v>
      </c>
    </row>
    <row r="2" spans="1:11" x14ac:dyDescent="0.25">
      <c r="A2" t="s">
        <v>11</v>
      </c>
      <c r="B2" t="s">
        <v>373</v>
      </c>
      <c r="E2">
        <v>11</v>
      </c>
      <c r="F2">
        <v>36.729999999999997</v>
      </c>
      <c r="G2">
        <f>15*E2 + 1/4*F2</f>
        <v>174.1825</v>
      </c>
      <c r="I2">
        <v>-14</v>
      </c>
      <c r="J2">
        <v>31.91</v>
      </c>
      <c r="K2">
        <f>I2 + 1/60 * J2 * SIGN(I2)</f>
        <v>-14.531833333333333</v>
      </c>
    </row>
    <row r="3" spans="1:11" x14ac:dyDescent="0.25">
      <c r="A3" t="s">
        <v>16</v>
      </c>
      <c r="B3" t="s">
        <v>374</v>
      </c>
      <c r="E3">
        <v>13</v>
      </c>
      <c r="F3">
        <v>24.39</v>
      </c>
      <c r="G3">
        <f t="shared" ref="G3:G66" si="0">15*E3 + 1/4*F3</f>
        <v>201.0975</v>
      </c>
      <c r="I3">
        <v>-4</v>
      </c>
      <c r="J3">
        <v>9.51</v>
      </c>
      <c r="K3">
        <f t="shared" ref="K3:K66" si="1">I3 + 1/60 * J3 * SIGN(I3)</f>
        <v>-4.1585000000000001</v>
      </c>
    </row>
    <row r="4" spans="1:11" x14ac:dyDescent="0.25">
      <c r="A4" t="s">
        <v>21</v>
      </c>
      <c r="B4" t="s">
        <v>22</v>
      </c>
      <c r="E4">
        <v>11</v>
      </c>
      <c r="F4">
        <v>18.760000000000002</v>
      </c>
      <c r="G4">
        <f t="shared" si="0"/>
        <v>169.69</v>
      </c>
      <c r="I4">
        <v>50</v>
      </c>
      <c r="J4">
        <v>43.27</v>
      </c>
      <c r="K4">
        <f t="shared" si="1"/>
        <v>50.721166666666669</v>
      </c>
    </row>
    <row r="5" spans="1:11" x14ac:dyDescent="0.25">
      <c r="A5" t="s">
        <v>26</v>
      </c>
      <c r="B5" t="s">
        <v>375</v>
      </c>
      <c r="E5">
        <v>1</v>
      </c>
      <c r="F5">
        <v>40.1</v>
      </c>
      <c r="G5">
        <f t="shared" si="0"/>
        <v>25.024999999999999</v>
      </c>
      <c r="I5">
        <v>-7</v>
      </c>
      <c r="J5">
        <v>10.76</v>
      </c>
      <c r="K5">
        <f t="shared" si="1"/>
        <v>-7.1793333333333331</v>
      </c>
    </row>
    <row r="6" spans="1:11" x14ac:dyDescent="0.25">
      <c r="A6" t="s">
        <v>31</v>
      </c>
      <c r="B6" t="s">
        <v>32</v>
      </c>
      <c r="E6">
        <v>17</v>
      </c>
      <c r="F6">
        <v>23.16</v>
      </c>
      <c r="G6">
        <f t="shared" si="0"/>
        <v>260.79000000000002</v>
      </c>
      <c r="I6">
        <v>27</v>
      </c>
      <c r="J6">
        <v>29.93</v>
      </c>
      <c r="K6">
        <f t="shared" si="1"/>
        <v>27.498833333333334</v>
      </c>
    </row>
    <row r="7" spans="1:11" x14ac:dyDescent="0.25">
      <c r="A7" t="s">
        <v>36</v>
      </c>
      <c r="B7" t="s">
        <v>376</v>
      </c>
      <c r="E7">
        <v>3</v>
      </c>
      <c r="F7">
        <v>18.02</v>
      </c>
      <c r="G7">
        <f t="shared" si="0"/>
        <v>49.505000000000003</v>
      </c>
      <c r="I7">
        <v>-28</v>
      </c>
      <c r="J7">
        <v>45.37</v>
      </c>
      <c r="K7">
        <f t="shared" si="1"/>
        <v>-28.756166666666665</v>
      </c>
    </row>
    <row r="8" spans="1:11" x14ac:dyDescent="0.25">
      <c r="A8" t="s">
        <v>40</v>
      </c>
      <c r="B8" t="s">
        <v>41</v>
      </c>
      <c r="E8">
        <v>22</v>
      </c>
      <c r="F8">
        <v>41.84</v>
      </c>
      <c r="G8">
        <f t="shared" si="0"/>
        <v>340.46</v>
      </c>
      <c r="I8">
        <v>19</v>
      </c>
      <c r="J8">
        <v>27.98</v>
      </c>
      <c r="K8">
        <f t="shared" si="1"/>
        <v>19.466333333333335</v>
      </c>
    </row>
    <row r="9" spans="1:11" x14ac:dyDescent="0.25">
      <c r="A9" t="s">
        <v>45</v>
      </c>
      <c r="B9" t="s">
        <v>46</v>
      </c>
      <c r="E9">
        <v>15</v>
      </c>
      <c r="F9">
        <v>8.64</v>
      </c>
      <c r="G9">
        <f t="shared" si="0"/>
        <v>227.16</v>
      </c>
      <c r="I9">
        <v>67</v>
      </c>
      <c r="J9">
        <v>0.4</v>
      </c>
      <c r="K9">
        <f t="shared" si="1"/>
        <v>67.006666666666661</v>
      </c>
    </row>
    <row r="10" spans="1:11" x14ac:dyDescent="0.25">
      <c r="A10" t="s">
        <v>49</v>
      </c>
      <c r="B10" t="s">
        <v>377</v>
      </c>
      <c r="E10">
        <v>13</v>
      </c>
      <c r="F10">
        <v>4.2699999999999996</v>
      </c>
      <c r="G10">
        <f t="shared" si="0"/>
        <v>196.0675</v>
      </c>
      <c r="I10">
        <v>-47</v>
      </c>
      <c r="J10">
        <v>20.72</v>
      </c>
      <c r="K10">
        <f t="shared" si="1"/>
        <v>-47.345333333333336</v>
      </c>
    </row>
    <row r="11" spans="1:11" x14ac:dyDescent="0.25">
      <c r="A11" t="s">
        <v>53</v>
      </c>
      <c r="B11" t="s">
        <v>378</v>
      </c>
      <c r="E11">
        <v>22</v>
      </c>
      <c r="F11">
        <v>17.38</v>
      </c>
      <c r="G11">
        <f t="shared" si="0"/>
        <v>334.34500000000003</v>
      </c>
      <c r="I11">
        <v>-10</v>
      </c>
      <c r="J11">
        <v>47.35</v>
      </c>
      <c r="K11">
        <f t="shared" si="1"/>
        <v>-10.789166666666667</v>
      </c>
    </row>
    <row r="12" spans="1:11" x14ac:dyDescent="0.25">
      <c r="A12" t="s">
        <v>58</v>
      </c>
      <c r="B12" t="s">
        <v>379</v>
      </c>
      <c r="E12">
        <v>17</v>
      </c>
      <c r="F12">
        <v>23.69</v>
      </c>
      <c r="G12">
        <f t="shared" si="0"/>
        <v>260.92250000000001</v>
      </c>
      <c r="I12">
        <v>-7</v>
      </c>
      <c r="J12">
        <v>54.74</v>
      </c>
      <c r="K12">
        <f t="shared" si="1"/>
        <v>-7.9123333333333337</v>
      </c>
    </row>
    <row r="13" spans="1:11" x14ac:dyDescent="0.25">
      <c r="A13" t="s">
        <v>61</v>
      </c>
      <c r="B13" t="s">
        <v>62</v>
      </c>
      <c r="E13">
        <v>10</v>
      </c>
      <c r="F13">
        <v>40.03</v>
      </c>
      <c r="G13">
        <f t="shared" si="0"/>
        <v>160.00749999999999</v>
      </c>
      <c r="I13">
        <v>13</v>
      </c>
      <c r="J13">
        <v>8.32</v>
      </c>
      <c r="K13">
        <f t="shared" si="1"/>
        <v>13.138666666666667</v>
      </c>
    </row>
    <row r="14" spans="1:11" x14ac:dyDescent="0.25">
      <c r="A14" t="s">
        <v>65</v>
      </c>
      <c r="B14" t="s">
        <v>66</v>
      </c>
      <c r="E14">
        <v>14</v>
      </c>
      <c r="F14">
        <v>42.64</v>
      </c>
      <c r="G14">
        <f t="shared" si="0"/>
        <v>220.66</v>
      </c>
      <c r="I14">
        <v>31</v>
      </c>
      <c r="J14">
        <v>12.16</v>
      </c>
      <c r="K14">
        <f t="shared" si="1"/>
        <v>31.202666666666666</v>
      </c>
    </row>
    <row r="15" spans="1:11" x14ac:dyDescent="0.25">
      <c r="A15" t="s">
        <v>69</v>
      </c>
      <c r="B15" t="s">
        <v>70</v>
      </c>
      <c r="E15">
        <v>0</v>
      </c>
      <c r="F15">
        <v>28.97</v>
      </c>
      <c r="G15">
        <f t="shared" si="0"/>
        <v>7.2424999999999997</v>
      </c>
      <c r="I15">
        <v>13</v>
      </c>
      <c r="J15">
        <v>41.23</v>
      </c>
      <c r="K15">
        <f t="shared" si="1"/>
        <v>13.687166666666666</v>
      </c>
    </row>
    <row r="16" spans="1:11" x14ac:dyDescent="0.25">
      <c r="A16" t="s">
        <v>74</v>
      </c>
      <c r="B16" t="s">
        <v>380</v>
      </c>
      <c r="E16">
        <v>19</v>
      </c>
      <c r="F16">
        <v>5.94</v>
      </c>
      <c r="G16">
        <f t="shared" si="0"/>
        <v>286.48500000000001</v>
      </c>
      <c r="I16">
        <v>-28</v>
      </c>
      <c r="J16">
        <v>28.61</v>
      </c>
      <c r="K16">
        <f t="shared" si="1"/>
        <v>-28.476833333333332</v>
      </c>
    </row>
    <row r="17" spans="1:11" x14ac:dyDescent="0.25">
      <c r="A17" t="s">
        <v>78</v>
      </c>
      <c r="B17" t="s">
        <v>79</v>
      </c>
      <c r="E17">
        <v>20</v>
      </c>
      <c r="F17">
        <v>35.28</v>
      </c>
      <c r="G17">
        <f t="shared" si="0"/>
        <v>308.82</v>
      </c>
      <c r="I17">
        <v>44</v>
      </c>
      <c r="J17">
        <v>32.700000000000003</v>
      </c>
      <c r="K17">
        <f t="shared" si="1"/>
        <v>44.545000000000002</v>
      </c>
    </row>
    <row r="18" spans="1:11" x14ac:dyDescent="0.25">
      <c r="A18" t="s">
        <v>82</v>
      </c>
      <c r="B18" t="s">
        <v>83</v>
      </c>
      <c r="E18">
        <v>4</v>
      </c>
      <c r="F18">
        <v>42.13</v>
      </c>
      <c r="G18">
        <f t="shared" si="0"/>
        <v>70.532499999999999</v>
      </c>
      <c r="I18">
        <v>14</v>
      </c>
      <c r="J18">
        <v>52.63</v>
      </c>
      <c r="K18">
        <f t="shared" si="1"/>
        <v>14.877166666666668</v>
      </c>
    </row>
    <row r="19" spans="1:11" x14ac:dyDescent="0.25">
      <c r="A19" t="s">
        <v>86</v>
      </c>
      <c r="B19" t="s">
        <v>87</v>
      </c>
      <c r="E19">
        <v>8</v>
      </c>
      <c r="F19">
        <v>51.37</v>
      </c>
      <c r="G19">
        <f t="shared" si="0"/>
        <v>132.8425</v>
      </c>
      <c r="I19">
        <v>69</v>
      </c>
      <c r="J19">
        <v>22.89</v>
      </c>
      <c r="K19">
        <f t="shared" si="1"/>
        <v>69.381500000000003</v>
      </c>
    </row>
    <row r="20" spans="1:11" x14ac:dyDescent="0.25">
      <c r="A20" t="s">
        <v>90</v>
      </c>
      <c r="B20" t="s">
        <v>91</v>
      </c>
      <c r="E20">
        <v>0</v>
      </c>
      <c r="F20">
        <v>48.46</v>
      </c>
      <c r="G20">
        <f t="shared" si="0"/>
        <v>12.115</v>
      </c>
      <c r="I20">
        <v>37</v>
      </c>
      <c r="J20">
        <v>25.91</v>
      </c>
      <c r="K20">
        <f t="shared" si="1"/>
        <v>37.43183333333333</v>
      </c>
    </row>
    <row r="21" spans="1:11" x14ac:dyDescent="0.25">
      <c r="A21" t="s">
        <v>94</v>
      </c>
      <c r="B21" t="s">
        <v>381</v>
      </c>
      <c r="E21">
        <v>7</v>
      </c>
      <c r="F21">
        <v>15.48</v>
      </c>
      <c r="G21">
        <f t="shared" si="0"/>
        <v>108.87</v>
      </c>
      <c r="I21">
        <v>-31</v>
      </c>
      <c r="J21">
        <v>10.64</v>
      </c>
      <c r="K21">
        <f t="shared" si="1"/>
        <v>-31.177333333333333</v>
      </c>
    </row>
    <row r="22" spans="1:11" x14ac:dyDescent="0.25">
      <c r="A22" t="s">
        <v>98</v>
      </c>
      <c r="B22" t="s">
        <v>99</v>
      </c>
      <c r="E22">
        <v>6</v>
      </c>
      <c r="F22">
        <v>4.42</v>
      </c>
      <c r="G22">
        <f t="shared" si="0"/>
        <v>91.105000000000004</v>
      </c>
      <c r="I22">
        <v>42</v>
      </c>
      <c r="J22">
        <v>1.68</v>
      </c>
      <c r="K22">
        <f t="shared" si="1"/>
        <v>42.027999999999999</v>
      </c>
    </row>
    <row r="23" spans="1:11" x14ac:dyDescent="0.25">
      <c r="A23" t="s">
        <v>102</v>
      </c>
      <c r="B23" t="s">
        <v>103</v>
      </c>
      <c r="E23">
        <v>19</v>
      </c>
      <c r="F23">
        <v>40.020000000000003</v>
      </c>
      <c r="G23">
        <f t="shared" si="0"/>
        <v>295.005</v>
      </c>
      <c r="I23">
        <v>3</v>
      </c>
      <c r="J23">
        <v>24.65</v>
      </c>
      <c r="K23">
        <f t="shared" si="1"/>
        <v>3.4108333333333332</v>
      </c>
    </row>
    <row r="24" spans="1:11" x14ac:dyDescent="0.25">
      <c r="A24" t="s">
        <v>106</v>
      </c>
      <c r="B24" t="s">
        <v>107</v>
      </c>
      <c r="E24">
        <v>16</v>
      </c>
      <c r="F24">
        <v>57.04</v>
      </c>
      <c r="G24">
        <f t="shared" si="0"/>
        <v>254.26</v>
      </c>
      <c r="I24">
        <v>6</v>
      </c>
      <c r="J24">
        <v>7.32</v>
      </c>
      <c r="K24">
        <f t="shared" si="1"/>
        <v>6.1219999999999999</v>
      </c>
    </row>
    <row r="25" spans="1:11" x14ac:dyDescent="0.25">
      <c r="A25" t="s">
        <v>110</v>
      </c>
      <c r="B25" t="s">
        <v>111</v>
      </c>
      <c r="E25">
        <v>3</v>
      </c>
      <c r="F25">
        <v>10.5</v>
      </c>
      <c r="G25">
        <f t="shared" si="0"/>
        <v>47.625</v>
      </c>
      <c r="I25">
        <v>45</v>
      </c>
      <c r="J25">
        <v>0.79</v>
      </c>
      <c r="K25">
        <f t="shared" si="1"/>
        <v>45.013166666666663</v>
      </c>
    </row>
    <row r="26" spans="1:11" x14ac:dyDescent="0.25">
      <c r="A26" t="s">
        <v>114</v>
      </c>
      <c r="B26" t="s">
        <v>115</v>
      </c>
      <c r="E26">
        <v>1</v>
      </c>
      <c r="F26">
        <v>19.16</v>
      </c>
      <c r="G26">
        <f t="shared" si="0"/>
        <v>19.79</v>
      </c>
      <c r="I26">
        <v>62</v>
      </c>
      <c r="J26">
        <v>11.04</v>
      </c>
      <c r="K26">
        <f t="shared" si="1"/>
        <v>62.183999999999997</v>
      </c>
    </row>
    <row r="27" spans="1:11" x14ac:dyDescent="0.25">
      <c r="A27" t="s">
        <v>118</v>
      </c>
      <c r="B27" t="s">
        <v>119</v>
      </c>
      <c r="E27">
        <v>5</v>
      </c>
      <c r="F27">
        <v>34.590000000000003</v>
      </c>
      <c r="G27">
        <f t="shared" si="0"/>
        <v>83.647500000000008</v>
      </c>
      <c r="I27">
        <v>5</v>
      </c>
      <c r="J27">
        <v>56.94</v>
      </c>
      <c r="K27">
        <f t="shared" si="1"/>
        <v>5.9489999999999998</v>
      </c>
    </row>
    <row r="28" spans="1:11" x14ac:dyDescent="0.25">
      <c r="A28" t="s">
        <v>122</v>
      </c>
      <c r="B28" t="s">
        <v>123</v>
      </c>
      <c r="E28">
        <v>2</v>
      </c>
      <c r="F28">
        <v>32.64</v>
      </c>
      <c r="G28">
        <f t="shared" si="0"/>
        <v>38.159999999999997</v>
      </c>
      <c r="I28">
        <v>71</v>
      </c>
      <c r="J28">
        <v>0.51</v>
      </c>
      <c r="K28">
        <f t="shared" si="1"/>
        <v>71.008499999999998</v>
      </c>
    </row>
    <row r="29" spans="1:11" x14ac:dyDescent="0.25">
      <c r="A29" t="s">
        <v>126</v>
      </c>
      <c r="B29" t="s">
        <v>127</v>
      </c>
      <c r="E29">
        <v>7</v>
      </c>
      <c r="F29">
        <v>59.53</v>
      </c>
      <c r="G29">
        <f t="shared" si="0"/>
        <v>119.88249999999999</v>
      </c>
      <c r="I29">
        <v>47</v>
      </c>
      <c r="J29">
        <v>28</v>
      </c>
      <c r="K29">
        <f t="shared" si="1"/>
        <v>47.466666666666669</v>
      </c>
    </row>
    <row r="30" spans="1:11" x14ac:dyDescent="0.25">
      <c r="A30" t="s">
        <v>130</v>
      </c>
      <c r="B30" t="s">
        <v>382</v>
      </c>
      <c r="E30">
        <v>15</v>
      </c>
      <c r="F30">
        <v>11.96</v>
      </c>
      <c r="G30">
        <f t="shared" si="0"/>
        <v>227.99</v>
      </c>
      <c r="I30">
        <v>-15</v>
      </c>
      <c r="J30">
        <v>14.08</v>
      </c>
      <c r="K30">
        <f t="shared" si="1"/>
        <v>-15.234666666666667</v>
      </c>
    </row>
    <row r="31" spans="1:11" x14ac:dyDescent="0.25">
      <c r="A31" t="s">
        <v>134</v>
      </c>
      <c r="B31" t="s">
        <v>135</v>
      </c>
      <c r="E31">
        <v>7</v>
      </c>
      <c r="F31">
        <v>4.24</v>
      </c>
      <c r="G31">
        <f t="shared" si="0"/>
        <v>106.06</v>
      </c>
      <c r="I31">
        <v>22</v>
      </c>
      <c r="J31">
        <v>36.01</v>
      </c>
      <c r="K31">
        <f t="shared" si="1"/>
        <v>22.600166666666667</v>
      </c>
    </row>
    <row r="32" spans="1:11" x14ac:dyDescent="0.25">
      <c r="A32" t="s">
        <v>138</v>
      </c>
      <c r="B32" t="s">
        <v>139</v>
      </c>
      <c r="E32">
        <v>8</v>
      </c>
      <c r="F32">
        <v>38.96</v>
      </c>
      <c r="G32">
        <f t="shared" si="0"/>
        <v>129.74</v>
      </c>
      <c r="I32">
        <v>19</v>
      </c>
      <c r="J32">
        <v>48.35</v>
      </c>
      <c r="K32">
        <f t="shared" si="1"/>
        <v>19.805833333333332</v>
      </c>
    </row>
    <row r="33" spans="1:11" x14ac:dyDescent="0.25">
      <c r="A33" t="s">
        <v>142</v>
      </c>
      <c r="B33" t="s">
        <v>383</v>
      </c>
      <c r="E33">
        <v>9</v>
      </c>
      <c r="F33">
        <v>34.64</v>
      </c>
      <c r="G33">
        <f t="shared" si="0"/>
        <v>143.66</v>
      </c>
      <c r="I33">
        <v>-47</v>
      </c>
      <c r="J33">
        <v>10.029999999999999</v>
      </c>
      <c r="K33">
        <f t="shared" si="1"/>
        <v>-47.167166666666667</v>
      </c>
    </row>
    <row r="34" spans="1:11" x14ac:dyDescent="0.25">
      <c r="A34" t="s">
        <v>146</v>
      </c>
      <c r="B34" t="s">
        <v>384</v>
      </c>
      <c r="E34">
        <v>16</v>
      </c>
      <c r="F34">
        <v>53.24</v>
      </c>
      <c r="G34">
        <f t="shared" si="0"/>
        <v>253.31</v>
      </c>
      <c r="I34">
        <v>-27</v>
      </c>
      <c r="J34">
        <v>1.89</v>
      </c>
      <c r="K34">
        <f t="shared" si="1"/>
        <v>-27.031500000000001</v>
      </c>
    </row>
    <row r="35" spans="1:11" x14ac:dyDescent="0.25">
      <c r="A35" t="s">
        <v>150</v>
      </c>
      <c r="B35" t="s">
        <v>385</v>
      </c>
      <c r="E35">
        <v>8</v>
      </c>
      <c r="F35">
        <v>41.7</v>
      </c>
      <c r="G35">
        <f t="shared" si="0"/>
        <v>130.42500000000001</v>
      </c>
      <c r="I35">
        <v>-63</v>
      </c>
      <c r="J35">
        <v>13.16</v>
      </c>
      <c r="K35">
        <f t="shared" si="1"/>
        <v>-63.219333333333331</v>
      </c>
    </row>
    <row r="36" spans="1:11" x14ac:dyDescent="0.25">
      <c r="A36" t="s">
        <v>154</v>
      </c>
      <c r="B36" t="s">
        <v>155</v>
      </c>
      <c r="E36">
        <v>7</v>
      </c>
      <c r="F36">
        <v>3.63</v>
      </c>
      <c r="G36">
        <f t="shared" si="0"/>
        <v>105.9075</v>
      </c>
      <c r="I36">
        <v>0</v>
      </c>
      <c r="J36">
        <v>16.93</v>
      </c>
      <c r="K36">
        <f t="shared" si="1"/>
        <v>0</v>
      </c>
    </row>
    <row r="37" spans="1:11" x14ac:dyDescent="0.25">
      <c r="A37" t="s">
        <v>158</v>
      </c>
      <c r="B37" t="s">
        <v>386</v>
      </c>
      <c r="E37">
        <v>0</v>
      </c>
      <c r="F37">
        <v>26.28</v>
      </c>
      <c r="G37">
        <f t="shared" si="0"/>
        <v>6.57</v>
      </c>
      <c r="I37">
        <v>-32</v>
      </c>
      <c r="J37">
        <v>5.3</v>
      </c>
      <c r="K37">
        <f t="shared" si="1"/>
        <v>-32.088333333333331</v>
      </c>
    </row>
    <row r="38" spans="1:11" x14ac:dyDescent="0.25">
      <c r="A38" t="s">
        <v>162</v>
      </c>
      <c r="B38" t="s">
        <v>387</v>
      </c>
      <c r="E38">
        <v>0</v>
      </c>
      <c r="F38">
        <v>55.91</v>
      </c>
      <c r="G38">
        <f t="shared" si="0"/>
        <v>13.977499999999999</v>
      </c>
      <c r="I38">
        <v>-48</v>
      </c>
      <c r="J38">
        <v>34.840000000000003</v>
      </c>
      <c r="K38">
        <f t="shared" si="1"/>
        <v>-48.580666666666666</v>
      </c>
    </row>
    <row r="39" spans="1:11" x14ac:dyDescent="0.25">
      <c r="A39" t="s">
        <v>166</v>
      </c>
      <c r="B39" t="s">
        <v>167</v>
      </c>
      <c r="E39">
        <v>13</v>
      </c>
      <c r="F39">
        <v>6.96</v>
      </c>
      <c r="G39">
        <f t="shared" si="0"/>
        <v>196.74</v>
      </c>
      <c r="I39">
        <v>40</v>
      </c>
      <c r="J39">
        <v>6.11</v>
      </c>
      <c r="K39">
        <f t="shared" si="1"/>
        <v>40.101833333333332</v>
      </c>
    </row>
    <row r="40" spans="1:11" x14ac:dyDescent="0.25">
      <c r="A40" t="s">
        <v>170</v>
      </c>
      <c r="B40" t="s">
        <v>171</v>
      </c>
      <c r="E40">
        <v>2</v>
      </c>
      <c r="F40">
        <v>38.159999999999997</v>
      </c>
      <c r="G40">
        <f t="shared" si="0"/>
        <v>39.54</v>
      </c>
      <c r="I40">
        <v>20</v>
      </c>
      <c r="J40">
        <v>47.54</v>
      </c>
      <c r="K40">
        <f t="shared" si="1"/>
        <v>20.792333333333332</v>
      </c>
    </row>
    <row r="41" spans="1:11" x14ac:dyDescent="0.25">
      <c r="A41" t="s">
        <v>174</v>
      </c>
      <c r="B41" t="s">
        <v>388</v>
      </c>
      <c r="E41">
        <v>21</v>
      </c>
      <c r="F41">
        <v>2.93</v>
      </c>
      <c r="G41">
        <f t="shared" si="0"/>
        <v>315.73250000000002</v>
      </c>
      <c r="I41">
        <v>-18</v>
      </c>
      <c r="J41">
        <v>1.39</v>
      </c>
      <c r="K41">
        <f t="shared" si="1"/>
        <v>-18.023166666666668</v>
      </c>
    </row>
    <row r="42" spans="1:11" x14ac:dyDescent="0.25">
      <c r="A42" t="s">
        <v>178</v>
      </c>
      <c r="B42" t="s">
        <v>389</v>
      </c>
      <c r="E42">
        <v>2</v>
      </c>
      <c r="F42">
        <v>47.88</v>
      </c>
      <c r="G42">
        <f t="shared" si="0"/>
        <v>41.97</v>
      </c>
      <c r="I42">
        <v>-31</v>
      </c>
      <c r="J42">
        <v>38.07</v>
      </c>
      <c r="K42">
        <f t="shared" si="1"/>
        <v>-31.634499999999999</v>
      </c>
    </row>
    <row r="43" spans="1:11" x14ac:dyDescent="0.25">
      <c r="A43" t="s">
        <v>182</v>
      </c>
      <c r="B43" t="s">
        <v>183</v>
      </c>
      <c r="E43">
        <v>12</v>
      </c>
      <c r="F43">
        <v>47.27</v>
      </c>
      <c r="G43">
        <f t="shared" si="0"/>
        <v>191.8175</v>
      </c>
      <c r="I43">
        <v>23</v>
      </c>
      <c r="J43">
        <v>18.34</v>
      </c>
      <c r="K43">
        <f t="shared" si="1"/>
        <v>23.305666666666667</v>
      </c>
    </row>
    <row r="44" spans="1:11" x14ac:dyDescent="0.25">
      <c r="A44" t="s">
        <v>186</v>
      </c>
      <c r="B44" t="s">
        <v>390</v>
      </c>
      <c r="E44">
        <v>6</v>
      </c>
      <c r="F44">
        <v>49.74</v>
      </c>
      <c r="G44">
        <f t="shared" si="0"/>
        <v>102.435</v>
      </c>
      <c r="I44">
        <v>-22</v>
      </c>
      <c r="J44">
        <v>8.42</v>
      </c>
      <c r="K44">
        <f t="shared" si="1"/>
        <v>-22.140333333333334</v>
      </c>
    </row>
    <row r="45" spans="1:11" x14ac:dyDescent="0.25">
      <c r="A45" t="s">
        <v>190</v>
      </c>
      <c r="B45" t="s">
        <v>391</v>
      </c>
      <c r="E45">
        <v>19</v>
      </c>
      <c r="F45">
        <v>36.71</v>
      </c>
      <c r="G45">
        <f t="shared" si="0"/>
        <v>294.17750000000001</v>
      </c>
      <c r="I45">
        <v>-65</v>
      </c>
      <c r="J45">
        <v>46.89</v>
      </c>
      <c r="K45">
        <f t="shared" si="1"/>
        <v>-65.781499999999994</v>
      </c>
    </row>
    <row r="46" spans="1:11" x14ac:dyDescent="0.25">
      <c r="A46" t="s">
        <v>194</v>
      </c>
      <c r="B46" t="s">
        <v>392</v>
      </c>
      <c r="E46">
        <v>22</v>
      </c>
      <c r="F46">
        <v>27.39</v>
      </c>
      <c r="G46">
        <f t="shared" si="0"/>
        <v>336.84750000000003</v>
      </c>
      <c r="I46">
        <v>-46</v>
      </c>
      <c r="J46">
        <v>21.11</v>
      </c>
      <c r="K46">
        <f t="shared" si="1"/>
        <v>-46.351833333333332</v>
      </c>
    </row>
    <row r="47" spans="1:11" x14ac:dyDescent="0.25">
      <c r="A47" t="s">
        <v>198</v>
      </c>
      <c r="B47" t="s">
        <v>393</v>
      </c>
      <c r="E47">
        <v>15</v>
      </c>
      <c r="F47">
        <v>13.21</v>
      </c>
      <c r="G47">
        <f t="shared" si="0"/>
        <v>228.30250000000001</v>
      </c>
      <c r="I47">
        <v>-42</v>
      </c>
      <c r="J47">
        <v>42.53</v>
      </c>
      <c r="K47">
        <f t="shared" si="1"/>
        <v>-42.708833333333331</v>
      </c>
    </row>
    <row r="48" spans="1:11" x14ac:dyDescent="0.25">
      <c r="A48" t="s">
        <v>202</v>
      </c>
      <c r="B48" t="s">
        <v>394</v>
      </c>
      <c r="E48">
        <v>10</v>
      </c>
      <c r="F48">
        <v>16.29</v>
      </c>
      <c r="G48">
        <f t="shared" si="0"/>
        <v>154.07249999999999</v>
      </c>
      <c r="I48">
        <v>-2</v>
      </c>
      <c r="J48">
        <v>36.880000000000003</v>
      </c>
      <c r="K48">
        <f t="shared" si="1"/>
        <v>-2.6146666666666665</v>
      </c>
    </row>
    <row r="49" spans="1:11" x14ac:dyDescent="0.25">
      <c r="A49" t="s">
        <v>206</v>
      </c>
      <c r="B49" t="s">
        <v>395</v>
      </c>
      <c r="E49">
        <v>23</v>
      </c>
      <c r="F49">
        <v>46.64</v>
      </c>
      <c r="G49">
        <f t="shared" si="0"/>
        <v>356.66</v>
      </c>
      <c r="I49">
        <v>-65</v>
      </c>
      <c r="J49">
        <v>49.8</v>
      </c>
      <c r="K49">
        <f t="shared" si="1"/>
        <v>-65.83</v>
      </c>
    </row>
    <row r="50" spans="1:11" x14ac:dyDescent="0.25">
      <c r="A50" t="s">
        <v>210</v>
      </c>
      <c r="B50" t="s">
        <v>396</v>
      </c>
      <c r="E50">
        <v>21</v>
      </c>
      <c r="F50">
        <v>58.33</v>
      </c>
      <c r="G50">
        <f t="shared" si="0"/>
        <v>329.58249999999998</v>
      </c>
      <c r="I50">
        <v>-59</v>
      </c>
      <c r="J50">
        <v>42.4</v>
      </c>
      <c r="K50">
        <f t="shared" si="1"/>
        <v>-59.706666666666663</v>
      </c>
    </row>
    <row r="51" spans="1:11" x14ac:dyDescent="0.25">
      <c r="A51" t="s">
        <v>214</v>
      </c>
      <c r="B51" t="s">
        <v>397</v>
      </c>
      <c r="E51">
        <v>23</v>
      </c>
      <c r="F51">
        <v>0</v>
      </c>
      <c r="G51">
        <f t="shared" si="0"/>
        <v>345</v>
      </c>
      <c r="I51">
        <v>-82</v>
      </c>
      <c r="J51">
        <v>9.1199999999999992</v>
      </c>
      <c r="K51">
        <f t="shared" si="1"/>
        <v>-82.152000000000001</v>
      </c>
    </row>
    <row r="52" spans="1:11" x14ac:dyDescent="0.25">
      <c r="A52" t="s">
        <v>218</v>
      </c>
      <c r="B52" t="s">
        <v>398</v>
      </c>
      <c r="E52">
        <v>5</v>
      </c>
      <c r="F52">
        <v>33.950000000000003</v>
      </c>
      <c r="G52">
        <f t="shared" si="0"/>
        <v>83.487499999999997</v>
      </c>
      <c r="I52">
        <v>-19</v>
      </c>
      <c r="J52">
        <v>2.78</v>
      </c>
      <c r="K52">
        <f t="shared" si="1"/>
        <v>-19.046333333333333</v>
      </c>
    </row>
    <row r="53" spans="1:11" x14ac:dyDescent="0.25">
      <c r="A53" t="s">
        <v>222</v>
      </c>
      <c r="B53" t="s">
        <v>223</v>
      </c>
      <c r="E53">
        <v>18</v>
      </c>
      <c r="F53">
        <v>51.17</v>
      </c>
      <c r="G53">
        <f t="shared" si="0"/>
        <v>282.79250000000002</v>
      </c>
      <c r="I53">
        <v>36</v>
      </c>
      <c r="J53">
        <v>41.36</v>
      </c>
      <c r="K53">
        <f t="shared" si="1"/>
        <v>36.68933333333333</v>
      </c>
    </row>
    <row r="54" spans="1:11" x14ac:dyDescent="0.25">
      <c r="A54" t="s">
        <v>226</v>
      </c>
      <c r="B54" t="s">
        <v>399</v>
      </c>
      <c r="E54">
        <v>11</v>
      </c>
      <c r="F54">
        <v>23.75</v>
      </c>
      <c r="G54">
        <f t="shared" si="0"/>
        <v>170.9375</v>
      </c>
      <c r="I54">
        <v>-15</v>
      </c>
      <c r="J54">
        <v>55.74</v>
      </c>
      <c r="K54">
        <f t="shared" si="1"/>
        <v>-15.929</v>
      </c>
    </row>
    <row r="55" spans="1:11" x14ac:dyDescent="0.25">
      <c r="A55" t="s">
        <v>230</v>
      </c>
      <c r="B55" t="s">
        <v>400</v>
      </c>
      <c r="E55">
        <v>5</v>
      </c>
      <c r="F55">
        <v>51.76</v>
      </c>
      <c r="G55">
        <f t="shared" si="0"/>
        <v>87.94</v>
      </c>
      <c r="I55">
        <v>-35</v>
      </c>
      <c r="J55">
        <v>5.67</v>
      </c>
      <c r="K55">
        <f t="shared" si="1"/>
        <v>-35.094499999999996</v>
      </c>
    </row>
    <row r="56" spans="1:11" x14ac:dyDescent="0.25">
      <c r="A56" t="s">
        <v>234</v>
      </c>
      <c r="B56" t="s">
        <v>235</v>
      </c>
      <c r="E56">
        <v>20</v>
      </c>
      <c r="F56">
        <v>13.88</v>
      </c>
      <c r="G56">
        <f t="shared" si="0"/>
        <v>303.47000000000003</v>
      </c>
      <c r="I56">
        <v>24</v>
      </c>
      <c r="J56">
        <v>26.56</v>
      </c>
      <c r="K56">
        <f t="shared" si="1"/>
        <v>24.442666666666668</v>
      </c>
    </row>
    <row r="57" spans="1:11" x14ac:dyDescent="0.25">
      <c r="A57" t="s">
        <v>238</v>
      </c>
      <c r="B57" t="s">
        <v>239</v>
      </c>
      <c r="E57">
        <v>15</v>
      </c>
      <c r="F57">
        <v>0</v>
      </c>
      <c r="G57">
        <f t="shared" si="0"/>
        <v>225</v>
      </c>
      <c r="I57">
        <v>77</v>
      </c>
      <c r="J57">
        <v>41.99</v>
      </c>
      <c r="K57">
        <f t="shared" si="1"/>
        <v>77.699833333333331</v>
      </c>
    </row>
    <row r="58" spans="1:11" x14ac:dyDescent="0.25">
      <c r="A58" t="s">
        <v>242</v>
      </c>
      <c r="B58" t="s">
        <v>401</v>
      </c>
      <c r="E58">
        <v>19</v>
      </c>
      <c r="F58">
        <v>19.54</v>
      </c>
      <c r="G58">
        <f t="shared" si="0"/>
        <v>289.88499999999999</v>
      </c>
      <c r="I58">
        <v>-51</v>
      </c>
      <c r="J58">
        <v>2.21</v>
      </c>
      <c r="K58">
        <f t="shared" si="1"/>
        <v>-51.036833333333334</v>
      </c>
    </row>
    <row r="59" spans="1:11" x14ac:dyDescent="0.25">
      <c r="A59" t="s">
        <v>246</v>
      </c>
      <c r="B59" t="s">
        <v>402</v>
      </c>
      <c r="E59">
        <v>3</v>
      </c>
      <c r="F59">
        <v>16.559999999999999</v>
      </c>
      <c r="G59">
        <f t="shared" si="0"/>
        <v>49.14</v>
      </c>
      <c r="I59">
        <v>-53</v>
      </c>
      <c r="J59">
        <v>20.18</v>
      </c>
      <c r="K59">
        <f t="shared" si="1"/>
        <v>-53.336333333333336</v>
      </c>
    </row>
    <row r="60" spans="1:11" x14ac:dyDescent="0.25">
      <c r="A60" t="s">
        <v>250</v>
      </c>
      <c r="B60" t="s">
        <v>403</v>
      </c>
      <c r="E60">
        <v>5</v>
      </c>
      <c r="F60">
        <v>42.46</v>
      </c>
      <c r="G60">
        <f t="shared" si="0"/>
        <v>85.614999999999995</v>
      </c>
      <c r="I60">
        <v>-53</v>
      </c>
      <c r="J60">
        <v>28.45</v>
      </c>
      <c r="K60">
        <f t="shared" si="1"/>
        <v>-53.474166666666669</v>
      </c>
    </row>
    <row r="61" spans="1:11" x14ac:dyDescent="0.25">
      <c r="A61" t="s">
        <v>254</v>
      </c>
      <c r="B61" t="s">
        <v>404</v>
      </c>
      <c r="E61">
        <v>22</v>
      </c>
      <c r="F61">
        <v>17.07</v>
      </c>
      <c r="G61">
        <f t="shared" si="0"/>
        <v>334.26749999999998</v>
      </c>
      <c r="I61">
        <v>-30</v>
      </c>
      <c r="J61">
        <v>38.53</v>
      </c>
      <c r="K61">
        <f t="shared" si="1"/>
        <v>-30.642166666666668</v>
      </c>
    </row>
    <row r="62" spans="1:11" x14ac:dyDescent="0.25">
      <c r="A62" t="s">
        <v>258</v>
      </c>
      <c r="B62" t="s">
        <v>405</v>
      </c>
      <c r="E62">
        <v>2</v>
      </c>
      <c r="F62">
        <v>20.65</v>
      </c>
      <c r="G62">
        <f t="shared" si="0"/>
        <v>35.162500000000001</v>
      </c>
      <c r="I62">
        <v>-69</v>
      </c>
      <c r="J62">
        <v>57.39</v>
      </c>
      <c r="K62">
        <f t="shared" si="1"/>
        <v>-69.956500000000005</v>
      </c>
    </row>
    <row r="63" spans="1:11" x14ac:dyDescent="0.25">
      <c r="A63" t="s">
        <v>262</v>
      </c>
      <c r="B63" t="s">
        <v>406</v>
      </c>
      <c r="E63">
        <v>10</v>
      </c>
      <c r="F63">
        <v>16.43</v>
      </c>
      <c r="G63">
        <f t="shared" si="0"/>
        <v>154.10749999999999</v>
      </c>
      <c r="I63">
        <v>-32</v>
      </c>
      <c r="J63">
        <v>29.01</v>
      </c>
      <c r="K63">
        <f t="shared" si="1"/>
        <v>-32.483499999999999</v>
      </c>
    </row>
    <row r="64" spans="1:11" x14ac:dyDescent="0.25">
      <c r="A64" t="s">
        <v>265</v>
      </c>
      <c r="B64" t="s">
        <v>407</v>
      </c>
      <c r="E64">
        <v>17</v>
      </c>
      <c r="F64">
        <v>22.49</v>
      </c>
      <c r="G64">
        <f t="shared" si="0"/>
        <v>260.6225</v>
      </c>
      <c r="I64">
        <v>-56</v>
      </c>
      <c r="J64">
        <v>35.299999999999997</v>
      </c>
      <c r="K64">
        <f t="shared" si="1"/>
        <v>-56.588333333333331</v>
      </c>
    </row>
    <row r="65" spans="1:11" x14ac:dyDescent="0.25">
      <c r="A65" t="s">
        <v>269</v>
      </c>
      <c r="B65" t="s">
        <v>270</v>
      </c>
      <c r="E65">
        <v>10</v>
      </c>
      <c r="F65">
        <v>14.72</v>
      </c>
      <c r="G65">
        <f t="shared" si="0"/>
        <v>153.68</v>
      </c>
      <c r="I65">
        <v>32</v>
      </c>
      <c r="J65">
        <v>8.08</v>
      </c>
      <c r="K65">
        <f t="shared" si="1"/>
        <v>32.134666666666668</v>
      </c>
    </row>
    <row r="66" spans="1:11" x14ac:dyDescent="0.25">
      <c r="A66" t="s">
        <v>273</v>
      </c>
      <c r="B66" t="s">
        <v>408</v>
      </c>
      <c r="E66">
        <v>8</v>
      </c>
      <c r="F66">
        <v>57.16</v>
      </c>
      <c r="G66">
        <f t="shared" si="0"/>
        <v>134.29</v>
      </c>
      <c r="I66">
        <v>-27</v>
      </c>
      <c r="J66">
        <v>21.1</v>
      </c>
      <c r="K66">
        <f t="shared" si="1"/>
        <v>-27.351666666666667</v>
      </c>
    </row>
    <row r="67" spans="1:11" x14ac:dyDescent="0.25">
      <c r="A67" t="s">
        <v>277</v>
      </c>
      <c r="B67" t="s">
        <v>409</v>
      </c>
      <c r="E67">
        <v>20</v>
      </c>
      <c r="F67">
        <v>57.88</v>
      </c>
      <c r="G67">
        <f t="shared" ref="G67:G89" si="2">15*E67 + 1/4*F67</f>
        <v>314.47000000000003</v>
      </c>
      <c r="I67">
        <v>-36</v>
      </c>
      <c r="J67">
        <v>16.489999999999998</v>
      </c>
      <c r="K67">
        <f t="shared" ref="K67:K89" si="3">I67 + 1/60 * J67 * SIGN(I67)</f>
        <v>-36.274833333333333</v>
      </c>
    </row>
    <row r="68" spans="1:11" x14ac:dyDescent="0.25">
      <c r="A68" t="s">
        <v>281</v>
      </c>
      <c r="B68" t="s">
        <v>410</v>
      </c>
      <c r="E68">
        <v>16</v>
      </c>
      <c r="F68">
        <v>8.65</v>
      </c>
      <c r="G68">
        <f t="shared" si="2"/>
        <v>242.16249999999999</v>
      </c>
      <c r="I68">
        <v>-75</v>
      </c>
      <c r="J68">
        <v>18</v>
      </c>
      <c r="K68">
        <f t="shared" si="3"/>
        <v>-75.3</v>
      </c>
    </row>
    <row r="69" spans="1:11" x14ac:dyDescent="0.25">
      <c r="A69" t="s">
        <v>285</v>
      </c>
      <c r="B69" t="s">
        <v>286</v>
      </c>
      <c r="E69">
        <v>22</v>
      </c>
      <c r="F69">
        <v>27.68</v>
      </c>
      <c r="G69">
        <f t="shared" si="2"/>
        <v>336.92</v>
      </c>
      <c r="I69">
        <v>46</v>
      </c>
      <c r="J69">
        <v>2.5099999999999998</v>
      </c>
      <c r="K69">
        <f t="shared" si="3"/>
        <v>46.041833333333336</v>
      </c>
    </row>
    <row r="70" spans="1:11" x14ac:dyDescent="0.25">
      <c r="A70" t="s">
        <v>289</v>
      </c>
      <c r="B70" t="s">
        <v>290</v>
      </c>
      <c r="E70">
        <v>20</v>
      </c>
      <c r="F70">
        <v>41.61</v>
      </c>
      <c r="G70">
        <f t="shared" si="2"/>
        <v>310.40249999999997</v>
      </c>
      <c r="I70">
        <v>11</v>
      </c>
      <c r="J70">
        <v>40.26</v>
      </c>
      <c r="K70">
        <f t="shared" si="3"/>
        <v>11.670999999999999</v>
      </c>
    </row>
    <row r="71" spans="1:11" x14ac:dyDescent="0.25">
      <c r="A71" t="s">
        <v>293</v>
      </c>
      <c r="B71" t="s">
        <v>411</v>
      </c>
      <c r="E71">
        <v>12</v>
      </c>
      <c r="F71">
        <v>26.52</v>
      </c>
      <c r="G71">
        <f t="shared" si="2"/>
        <v>186.63</v>
      </c>
      <c r="I71">
        <v>-18</v>
      </c>
      <c r="J71">
        <v>26.2</v>
      </c>
      <c r="K71">
        <f t="shared" si="3"/>
        <v>-18.436666666666667</v>
      </c>
    </row>
    <row r="72" spans="1:11" x14ac:dyDescent="0.25">
      <c r="A72" t="s">
        <v>297</v>
      </c>
      <c r="B72" t="s">
        <v>298</v>
      </c>
      <c r="E72">
        <v>7</v>
      </c>
      <c r="F72">
        <v>39.17</v>
      </c>
      <c r="G72">
        <f t="shared" si="2"/>
        <v>114.7925</v>
      </c>
      <c r="I72">
        <v>6</v>
      </c>
      <c r="J72">
        <v>25.63</v>
      </c>
      <c r="K72">
        <f t="shared" si="3"/>
        <v>6.4271666666666665</v>
      </c>
    </row>
    <row r="73" spans="1:11" x14ac:dyDescent="0.25">
      <c r="A73" t="s">
        <v>301</v>
      </c>
      <c r="B73" t="s">
        <v>412</v>
      </c>
      <c r="E73">
        <v>5</v>
      </c>
      <c r="F73">
        <v>14.51</v>
      </c>
      <c r="G73">
        <f t="shared" si="2"/>
        <v>78.627499999999998</v>
      </c>
      <c r="I73">
        <v>-59</v>
      </c>
      <c r="J73">
        <v>23.22</v>
      </c>
      <c r="K73">
        <f t="shared" si="3"/>
        <v>-59.387</v>
      </c>
    </row>
    <row r="74" spans="1:11" x14ac:dyDescent="0.25">
      <c r="A74" t="s">
        <v>305</v>
      </c>
      <c r="B74" t="s">
        <v>306</v>
      </c>
      <c r="E74">
        <v>15</v>
      </c>
      <c r="F74">
        <v>50.59</v>
      </c>
      <c r="G74">
        <f t="shared" si="2"/>
        <v>237.64750000000001</v>
      </c>
      <c r="I74">
        <v>32</v>
      </c>
      <c r="J74">
        <v>37.49</v>
      </c>
      <c r="K74">
        <f t="shared" si="3"/>
        <v>32.624833333333335</v>
      </c>
    </row>
    <row r="75" spans="1:11" x14ac:dyDescent="0.25">
      <c r="A75" t="s">
        <v>309</v>
      </c>
      <c r="B75" t="s">
        <v>413</v>
      </c>
      <c r="E75">
        <v>15</v>
      </c>
      <c r="F75">
        <v>54.18</v>
      </c>
      <c r="G75">
        <f t="shared" si="2"/>
        <v>238.54499999999999</v>
      </c>
      <c r="I75">
        <v>-51</v>
      </c>
      <c r="J75">
        <v>21.09</v>
      </c>
      <c r="K75">
        <f t="shared" si="3"/>
        <v>-51.351500000000001</v>
      </c>
    </row>
    <row r="76" spans="1:11" x14ac:dyDescent="0.25">
      <c r="A76" t="s">
        <v>313</v>
      </c>
      <c r="B76" t="s">
        <v>414</v>
      </c>
      <c r="E76">
        <v>5</v>
      </c>
      <c r="F76">
        <v>24.9</v>
      </c>
      <c r="G76">
        <f t="shared" si="2"/>
        <v>81.224999999999994</v>
      </c>
      <c r="I76">
        <v>-77</v>
      </c>
      <c r="J76">
        <v>30.24</v>
      </c>
      <c r="K76">
        <f t="shared" si="3"/>
        <v>-77.504000000000005</v>
      </c>
    </row>
    <row r="77" spans="1:11" x14ac:dyDescent="0.25">
      <c r="A77" t="s">
        <v>317</v>
      </c>
      <c r="B77" t="s">
        <v>415</v>
      </c>
      <c r="E77">
        <v>7</v>
      </c>
      <c r="F77">
        <v>47.73</v>
      </c>
      <c r="G77">
        <f t="shared" si="2"/>
        <v>116.9325</v>
      </c>
      <c r="I77">
        <v>-69</v>
      </c>
      <c r="J77">
        <v>48.07</v>
      </c>
      <c r="K77">
        <f t="shared" si="3"/>
        <v>-69.80116666666666</v>
      </c>
    </row>
    <row r="78" spans="1:11" x14ac:dyDescent="0.25">
      <c r="A78" t="s">
        <v>321</v>
      </c>
      <c r="B78" t="s">
        <v>416</v>
      </c>
      <c r="E78">
        <v>12</v>
      </c>
      <c r="F78">
        <v>35.28</v>
      </c>
      <c r="G78">
        <f t="shared" si="2"/>
        <v>188.82</v>
      </c>
      <c r="I78">
        <v>-70</v>
      </c>
      <c r="J78">
        <v>9.66</v>
      </c>
      <c r="K78">
        <f t="shared" si="3"/>
        <v>-70.161000000000001</v>
      </c>
    </row>
    <row r="79" spans="1:11" x14ac:dyDescent="0.25">
      <c r="A79" t="s">
        <v>325</v>
      </c>
      <c r="B79" t="s">
        <v>326</v>
      </c>
      <c r="E79">
        <v>2</v>
      </c>
      <c r="F79">
        <v>11.07</v>
      </c>
      <c r="G79">
        <f t="shared" si="2"/>
        <v>32.767499999999998</v>
      </c>
      <c r="I79">
        <v>31</v>
      </c>
      <c r="J79">
        <v>28.56</v>
      </c>
      <c r="K79">
        <f t="shared" si="3"/>
        <v>31.475999999999999</v>
      </c>
    </row>
    <row r="80" spans="1:11" x14ac:dyDescent="0.25">
      <c r="A80" t="s">
        <v>329</v>
      </c>
      <c r="B80" t="s">
        <v>417</v>
      </c>
      <c r="E80">
        <v>10</v>
      </c>
      <c r="F80">
        <v>41.53</v>
      </c>
      <c r="G80">
        <f t="shared" si="2"/>
        <v>160.38249999999999</v>
      </c>
      <c r="I80">
        <v>-79</v>
      </c>
      <c r="J80">
        <v>12.3</v>
      </c>
      <c r="K80">
        <f t="shared" si="3"/>
        <v>-79.204999999999998</v>
      </c>
    </row>
    <row r="81" spans="1:11" x14ac:dyDescent="0.25">
      <c r="A81" t="s">
        <v>333</v>
      </c>
      <c r="B81" t="s">
        <v>418</v>
      </c>
      <c r="E81">
        <v>18</v>
      </c>
      <c r="F81">
        <v>38.79</v>
      </c>
      <c r="G81">
        <f t="shared" si="2"/>
        <v>279.69749999999999</v>
      </c>
      <c r="I81">
        <v>-41</v>
      </c>
      <c r="J81">
        <v>8.85</v>
      </c>
      <c r="K81">
        <f t="shared" si="3"/>
        <v>-41.147500000000001</v>
      </c>
    </row>
    <row r="82" spans="1:11" x14ac:dyDescent="0.25">
      <c r="A82" t="s">
        <v>337</v>
      </c>
      <c r="B82" t="s">
        <v>419</v>
      </c>
      <c r="E82">
        <v>4</v>
      </c>
      <c r="F82">
        <v>42.27</v>
      </c>
      <c r="G82">
        <f t="shared" si="2"/>
        <v>70.567499999999995</v>
      </c>
      <c r="I82">
        <v>-37</v>
      </c>
      <c r="J82">
        <v>52.9</v>
      </c>
      <c r="K82">
        <f t="shared" si="3"/>
        <v>-37.881666666666668</v>
      </c>
    </row>
    <row r="83" spans="1:11" x14ac:dyDescent="0.25">
      <c r="A83" t="s">
        <v>341</v>
      </c>
      <c r="B83" t="s">
        <v>420</v>
      </c>
      <c r="E83">
        <v>3</v>
      </c>
      <c r="F83">
        <v>55.27</v>
      </c>
      <c r="G83">
        <f t="shared" si="2"/>
        <v>58.817500000000003</v>
      </c>
      <c r="I83">
        <v>-59</v>
      </c>
      <c r="J83">
        <v>59.85</v>
      </c>
      <c r="K83">
        <f t="shared" si="3"/>
        <v>-59.997500000000002</v>
      </c>
    </row>
    <row r="84" spans="1:11" x14ac:dyDescent="0.25">
      <c r="A84" t="s">
        <v>345</v>
      </c>
      <c r="B84" t="s">
        <v>421</v>
      </c>
      <c r="E84">
        <v>16</v>
      </c>
      <c r="F84">
        <v>4.95</v>
      </c>
      <c r="G84">
        <f t="shared" si="2"/>
        <v>241.23750000000001</v>
      </c>
      <c r="I84">
        <v>-65</v>
      </c>
      <c r="J84">
        <v>23.28</v>
      </c>
      <c r="K84">
        <f t="shared" si="3"/>
        <v>-65.388000000000005</v>
      </c>
    </row>
    <row r="85" spans="1:11" x14ac:dyDescent="0.25">
      <c r="A85" t="s">
        <v>349</v>
      </c>
      <c r="B85" t="s">
        <v>422</v>
      </c>
      <c r="E85">
        <v>18</v>
      </c>
      <c r="F85">
        <v>40.39</v>
      </c>
      <c r="G85">
        <f t="shared" si="2"/>
        <v>280.09750000000003</v>
      </c>
      <c r="I85">
        <v>-9</v>
      </c>
      <c r="J85">
        <v>53.32</v>
      </c>
      <c r="K85">
        <f t="shared" si="3"/>
        <v>-9.8886666666666674</v>
      </c>
    </row>
    <row r="86" spans="1:11" x14ac:dyDescent="0.25">
      <c r="A86" t="s">
        <v>353</v>
      </c>
      <c r="B86" t="s">
        <v>423</v>
      </c>
      <c r="E86">
        <v>14</v>
      </c>
      <c r="F86">
        <v>34.54</v>
      </c>
      <c r="G86">
        <f t="shared" si="2"/>
        <v>218.63499999999999</v>
      </c>
      <c r="I86">
        <v>-63</v>
      </c>
      <c r="J86">
        <v>1.82</v>
      </c>
      <c r="K86">
        <f t="shared" si="3"/>
        <v>-63.030333333333331</v>
      </c>
    </row>
    <row r="87" spans="1:11" x14ac:dyDescent="0.25">
      <c r="A87" t="s">
        <v>357</v>
      </c>
      <c r="B87" t="s">
        <v>358</v>
      </c>
      <c r="E87">
        <v>19</v>
      </c>
      <c r="F87">
        <v>39.049999999999997</v>
      </c>
      <c r="G87">
        <f t="shared" si="2"/>
        <v>294.76249999999999</v>
      </c>
      <c r="I87">
        <v>18</v>
      </c>
      <c r="J87">
        <v>51.68</v>
      </c>
      <c r="K87">
        <f t="shared" si="3"/>
        <v>18.861333333333334</v>
      </c>
    </row>
    <row r="88" spans="1:11" x14ac:dyDescent="0.25">
      <c r="A88" t="s">
        <v>361</v>
      </c>
      <c r="B88" t="s">
        <v>362</v>
      </c>
      <c r="E88">
        <v>21</v>
      </c>
      <c r="F88">
        <v>11.26</v>
      </c>
      <c r="G88">
        <f t="shared" si="2"/>
        <v>317.815</v>
      </c>
      <c r="I88">
        <v>7</v>
      </c>
      <c r="J88">
        <v>45.49</v>
      </c>
      <c r="K88">
        <f t="shared" si="3"/>
        <v>7.7581666666666669</v>
      </c>
    </row>
    <row r="89" spans="1:11" x14ac:dyDescent="0.25">
      <c r="A89" t="s">
        <v>365</v>
      </c>
      <c r="B89" t="s">
        <v>424</v>
      </c>
      <c r="E89">
        <v>12</v>
      </c>
      <c r="F89">
        <v>26.99</v>
      </c>
      <c r="G89">
        <f t="shared" si="2"/>
        <v>186.7475</v>
      </c>
      <c r="I89">
        <v>-60</v>
      </c>
      <c r="J89">
        <v>11.19</v>
      </c>
      <c r="K89">
        <f t="shared" si="3"/>
        <v>-60.186500000000002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BA40A-B9D0-4F27-9507-CDC245A28AC6}">
  <dimension ref="A1:I89"/>
  <sheetViews>
    <sheetView workbookViewId="0">
      <selection activeCell="D1" sqref="D1:D1048576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t="s">
        <v>9</v>
      </c>
      <c r="C2" t="s">
        <v>10</v>
      </c>
      <c r="D2">
        <v>1302.8440000000001</v>
      </c>
      <c r="E2">
        <v>396.86900000000003</v>
      </c>
      <c r="F2" s="1">
        <v>3.1600000000000003E-2</v>
      </c>
      <c r="G2" t="s">
        <v>11</v>
      </c>
      <c r="H2" t="s">
        <v>12</v>
      </c>
      <c r="I2" t="s">
        <v>13</v>
      </c>
    </row>
    <row r="3" spans="1:9" x14ac:dyDescent="0.25">
      <c r="A3">
        <v>2</v>
      </c>
      <c r="B3" t="s">
        <v>14</v>
      </c>
      <c r="C3" t="s">
        <v>15</v>
      </c>
      <c r="D3">
        <v>1294.4280000000001</v>
      </c>
      <c r="E3">
        <v>394.30500000000001</v>
      </c>
      <c r="F3" s="1">
        <v>3.1399999999999997E-2</v>
      </c>
      <c r="G3" t="s">
        <v>16</v>
      </c>
      <c r="H3" t="s">
        <v>17</v>
      </c>
      <c r="I3" t="s">
        <v>18</v>
      </c>
    </row>
    <row r="4" spans="1:9" x14ac:dyDescent="0.25">
      <c r="A4">
        <v>3</v>
      </c>
      <c r="B4" t="s">
        <v>19</v>
      </c>
      <c r="C4" t="s">
        <v>20</v>
      </c>
      <c r="D4">
        <v>1279.6600000000001</v>
      </c>
      <c r="E4">
        <v>389.80700000000002</v>
      </c>
      <c r="F4" s="1">
        <v>3.1E-2</v>
      </c>
      <c r="G4" t="s">
        <v>21</v>
      </c>
      <c r="H4" t="s">
        <v>22</v>
      </c>
      <c r="I4" t="s">
        <v>23</v>
      </c>
    </row>
    <row r="5" spans="1:9" x14ac:dyDescent="0.25">
      <c r="A5">
        <v>4</v>
      </c>
      <c r="B5" t="s">
        <v>24</v>
      </c>
      <c r="C5" t="s">
        <v>25</v>
      </c>
      <c r="D5">
        <v>1231.4110000000001</v>
      </c>
      <c r="E5">
        <v>375.10899999999998</v>
      </c>
      <c r="F5" s="1">
        <v>2.9899999999999999E-2</v>
      </c>
      <c r="G5" t="s">
        <v>26</v>
      </c>
      <c r="H5" t="s">
        <v>27</v>
      </c>
      <c r="I5" t="s">
        <v>28</v>
      </c>
    </row>
    <row r="6" spans="1:9" x14ac:dyDescent="0.25">
      <c r="A6">
        <v>5</v>
      </c>
      <c r="B6" t="s">
        <v>29</v>
      </c>
      <c r="C6" t="s">
        <v>30</v>
      </c>
      <c r="D6">
        <v>1225.1479999999999</v>
      </c>
      <c r="E6">
        <v>373.20100000000002</v>
      </c>
      <c r="F6" s="1">
        <v>2.9700000000000001E-2</v>
      </c>
      <c r="G6" t="s">
        <v>31</v>
      </c>
      <c r="H6" t="s">
        <v>32</v>
      </c>
      <c r="I6" t="s">
        <v>33</v>
      </c>
    </row>
    <row r="7" spans="1:9" x14ac:dyDescent="0.25">
      <c r="A7">
        <v>6</v>
      </c>
      <c r="B7" t="s">
        <v>34</v>
      </c>
      <c r="C7" t="s">
        <v>35</v>
      </c>
      <c r="D7">
        <v>1137.9190000000001</v>
      </c>
      <c r="E7">
        <v>346.63</v>
      </c>
      <c r="F7" s="1">
        <v>2.76E-2</v>
      </c>
      <c r="G7" t="s">
        <v>36</v>
      </c>
      <c r="H7" t="s">
        <v>37</v>
      </c>
      <c r="I7" t="s">
        <v>28</v>
      </c>
    </row>
    <row r="8" spans="1:9" x14ac:dyDescent="0.25">
      <c r="A8">
        <v>7</v>
      </c>
      <c r="B8" t="s">
        <v>38</v>
      </c>
      <c r="C8" t="s">
        <v>39</v>
      </c>
      <c r="D8">
        <v>1120.7940000000001</v>
      </c>
      <c r="E8">
        <v>341.41300000000001</v>
      </c>
      <c r="F8" s="1">
        <v>2.7199999999999998E-2</v>
      </c>
      <c r="G8" t="s">
        <v>40</v>
      </c>
      <c r="H8" t="s">
        <v>41</v>
      </c>
      <c r="I8" t="s">
        <v>42</v>
      </c>
    </row>
    <row r="9" spans="1:9" x14ac:dyDescent="0.25">
      <c r="A9">
        <v>8</v>
      </c>
      <c r="B9" t="s">
        <v>43</v>
      </c>
      <c r="C9" t="s">
        <v>44</v>
      </c>
      <c r="D9">
        <v>1082.952</v>
      </c>
      <c r="E9">
        <v>329.88600000000002</v>
      </c>
      <c r="F9" s="1">
        <v>2.63E-2</v>
      </c>
      <c r="G9" t="s">
        <v>45</v>
      </c>
      <c r="H9" t="s">
        <v>46</v>
      </c>
      <c r="I9" t="s">
        <v>33</v>
      </c>
    </row>
    <row r="10" spans="1:9" x14ac:dyDescent="0.25">
      <c r="A10">
        <v>9</v>
      </c>
      <c r="B10" t="s">
        <v>47</v>
      </c>
      <c r="C10" t="s">
        <v>48</v>
      </c>
      <c r="D10">
        <v>1060.422</v>
      </c>
      <c r="E10">
        <v>323.02300000000002</v>
      </c>
      <c r="F10" s="1">
        <v>2.5700000000000001E-2</v>
      </c>
      <c r="G10" t="s">
        <v>49</v>
      </c>
      <c r="H10" t="s">
        <v>50</v>
      </c>
      <c r="I10" t="s">
        <v>18</v>
      </c>
    </row>
    <row r="11" spans="1:9" x14ac:dyDescent="0.25">
      <c r="A11">
        <v>10</v>
      </c>
      <c r="B11" t="s">
        <v>51</v>
      </c>
      <c r="C11" t="s">
        <v>52</v>
      </c>
      <c r="D11">
        <v>979.85400000000004</v>
      </c>
      <c r="E11">
        <v>298.48099999999999</v>
      </c>
      <c r="F11" s="1">
        <v>2.3800000000000002E-2</v>
      </c>
      <c r="G11" t="s">
        <v>53</v>
      </c>
      <c r="H11" t="s">
        <v>54</v>
      </c>
      <c r="I11" t="s">
        <v>55</v>
      </c>
    </row>
    <row r="12" spans="1:9" x14ac:dyDescent="0.25">
      <c r="A12">
        <v>11</v>
      </c>
      <c r="B12" t="s">
        <v>56</v>
      </c>
      <c r="C12" t="s">
        <v>57</v>
      </c>
      <c r="D12">
        <v>948.34</v>
      </c>
      <c r="E12">
        <v>288.88099999999997</v>
      </c>
      <c r="F12" s="1">
        <v>2.3E-2</v>
      </c>
      <c r="G12" t="s">
        <v>58</v>
      </c>
      <c r="H12" t="s">
        <v>59</v>
      </c>
      <c r="I12" t="s">
        <v>18</v>
      </c>
    </row>
    <row r="13" spans="1:9" x14ac:dyDescent="0.25">
      <c r="A13">
        <v>12</v>
      </c>
      <c r="B13" t="s">
        <v>60</v>
      </c>
      <c r="C13" t="s">
        <v>60</v>
      </c>
      <c r="D13">
        <v>946.96400000000006</v>
      </c>
      <c r="E13">
        <v>288.46199999999999</v>
      </c>
      <c r="F13" s="1">
        <v>2.3E-2</v>
      </c>
      <c r="G13" t="s">
        <v>61</v>
      </c>
      <c r="H13" t="s">
        <v>62</v>
      </c>
      <c r="I13" t="s">
        <v>23</v>
      </c>
    </row>
    <row r="14" spans="1:9" x14ac:dyDescent="0.25">
      <c r="A14">
        <v>13</v>
      </c>
      <c r="B14" t="s">
        <v>63</v>
      </c>
      <c r="C14" t="s">
        <v>64</v>
      </c>
      <c r="D14">
        <v>906.83100000000002</v>
      </c>
      <c r="E14">
        <v>276.23700000000002</v>
      </c>
      <c r="F14" s="1">
        <v>2.1999999999999999E-2</v>
      </c>
      <c r="G14" t="s">
        <v>65</v>
      </c>
      <c r="H14" t="s">
        <v>66</v>
      </c>
      <c r="I14" t="s">
        <v>33</v>
      </c>
    </row>
    <row r="15" spans="1:9" x14ac:dyDescent="0.25">
      <c r="A15">
        <v>14</v>
      </c>
      <c r="B15" t="s">
        <v>67</v>
      </c>
      <c r="C15" t="s">
        <v>68</v>
      </c>
      <c r="D15">
        <v>889.41700000000003</v>
      </c>
      <c r="E15">
        <v>270.93200000000002</v>
      </c>
      <c r="F15" s="1">
        <v>2.1600000000000001E-2</v>
      </c>
      <c r="G15" t="s">
        <v>69</v>
      </c>
      <c r="H15" t="s">
        <v>70</v>
      </c>
      <c r="I15" t="s">
        <v>71</v>
      </c>
    </row>
    <row r="16" spans="1:9" x14ac:dyDescent="0.25">
      <c r="A16">
        <v>15</v>
      </c>
      <c r="B16" t="s">
        <v>72</v>
      </c>
      <c r="C16" t="s">
        <v>73</v>
      </c>
      <c r="D16">
        <v>867.43200000000002</v>
      </c>
      <c r="E16">
        <v>264.23500000000001</v>
      </c>
      <c r="F16" s="1">
        <v>2.1000000000000001E-2</v>
      </c>
      <c r="G16" t="s">
        <v>74</v>
      </c>
      <c r="H16" t="s">
        <v>75</v>
      </c>
      <c r="I16" t="s">
        <v>55</v>
      </c>
    </row>
    <row r="17" spans="1:9" x14ac:dyDescent="0.25">
      <c r="A17">
        <v>16</v>
      </c>
      <c r="B17" t="s">
        <v>76</v>
      </c>
      <c r="C17" t="s">
        <v>77</v>
      </c>
      <c r="D17">
        <v>803.98299999999995</v>
      </c>
      <c r="E17">
        <v>244.90700000000001</v>
      </c>
      <c r="F17" s="1">
        <v>1.95E-2</v>
      </c>
      <c r="G17" t="s">
        <v>78</v>
      </c>
      <c r="H17" t="s">
        <v>79</v>
      </c>
      <c r="I17" t="s">
        <v>42</v>
      </c>
    </row>
    <row r="18" spans="1:9" x14ac:dyDescent="0.25">
      <c r="A18">
        <v>17</v>
      </c>
      <c r="B18" t="s">
        <v>80</v>
      </c>
      <c r="C18" t="s">
        <v>81</v>
      </c>
      <c r="D18">
        <v>797.24900000000002</v>
      </c>
      <c r="E18">
        <v>242.85599999999999</v>
      </c>
      <c r="F18" s="1">
        <v>1.9300000000000001E-2</v>
      </c>
      <c r="G18" t="s">
        <v>82</v>
      </c>
      <c r="H18" t="s">
        <v>83</v>
      </c>
      <c r="I18" t="s">
        <v>71</v>
      </c>
    </row>
    <row r="19" spans="1:9" x14ac:dyDescent="0.25">
      <c r="A19">
        <v>18</v>
      </c>
      <c r="B19" t="s">
        <v>84</v>
      </c>
      <c r="C19" t="s">
        <v>85</v>
      </c>
      <c r="D19">
        <v>756.82799999999997</v>
      </c>
      <c r="E19">
        <v>230.54300000000001</v>
      </c>
      <c r="F19" s="1">
        <v>1.83E-2</v>
      </c>
      <c r="G19" t="s">
        <v>86</v>
      </c>
      <c r="H19" t="s">
        <v>87</v>
      </c>
      <c r="I19" t="s">
        <v>23</v>
      </c>
    </row>
    <row r="20" spans="1:9" x14ac:dyDescent="0.25">
      <c r="A20">
        <v>19</v>
      </c>
      <c r="B20" t="s">
        <v>88</v>
      </c>
      <c r="C20" t="s">
        <v>89</v>
      </c>
      <c r="D20">
        <v>722.27800000000002</v>
      </c>
      <c r="E20">
        <v>220.018</v>
      </c>
      <c r="F20" s="1">
        <v>1.7500000000000002E-2</v>
      </c>
      <c r="G20" t="s">
        <v>90</v>
      </c>
      <c r="H20" t="s">
        <v>91</v>
      </c>
      <c r="I20" t="s">
        <v>71</v>
      </c>
    </row>
    <row r="21" spans="1:9" x14ac:dyDescent="0.25">
      <c r="A21">
        <v>20</v>
      </c>
      <c r="B21" t="s">
        <v>92</v>
      </c>
      <c r="C21" t="s">
        <v>93</v>
      </c>
      <c r="D21">
        <v>673.43399999999997</v>
      </c>
      <c r="E21">
        <v>205.14</v>
      </c>
      <c r="F21" s="1">
        <v>1.6299999999999999E-2</v>
      </c>
      <c r="G21" t="s">
        <v>94</v>
      </c>
      <c r="H21" t="s">
        <v>95</v>
      </c>
      <c r="I21" t="s">
        <v>13</v>
      </c>
    </row>
    <row r="22" spans="1:9" x14ac:dyDescent="0.25">
      <c r="A22">
        <v>21</v>
      </c>
      <c r="B22" t="s">
        <v>96</v>
      </c>
      <c r="C22" t="s">
        <v>97</v>
      </c>
      <c r="D22">
        <v>657.43799999999999</v>
      </c>
      <c r="E22">
        <v>200.267</v>
      </c>
      <c r="F22" s="1">
        <v>1.5900000000000001E-2</v>
      </c>
      <c r="G22" t="s">
        <v>98</v>
      </c>
      <c r="H22" t="s">
        <v>99</v>
      </c>
      <c r="I22" t="s">
        <v>23</v>
      </c>
    </row>
    <row r="23" spans="1:9" x14ac:dyDescent="0.25">
      <c r="A23">
        <v>22</v>
      </c>
      <c r="B23" t="s">
        <v>100</v>
      </c>
      <c r="C23" t="s">
        <v>101</v>
      </c>
      <c r="D23">
        <v>652.47299999999996</v>
      </c>
      <c r="E23">
        <v>198.755</v>
      </c>
      <c r="F23" s="1">
        <v>1.5800000000000002E-2</v>
      </c>
      <c r="G23" t="s">
        <v>102</v>
      </c>
      <c r="H23" t="s">
        <v>103</v>
      </c>
      <c r="I23" t="s">
        <v>42</v>
      </c>
    </row>
    <row r="24" spans="1:9" x14ac:dyDescent="0.25">
      <c r="A24">
        <v>23</v>
      </c>
      <c r="B24" t="s">
        <v>104</v>
      </c>
      <c r="C24" t="s">
        <v>105</v>
      </c>
      <c r="D24">
        <v>636.928</v>
      </c>
      <c r="E24">
        <v>194.01900000000001</v>
      </c>
      <c r="F24" s="1">
        <v>1.54E-2</v>
      </c>
      <c r="G24" t="s">
        <v>106</v>
      </c>
      <c r="H24" t="s">
        <v>107</v>
      </c>
      <c r="I24" t="s">
        <v>33</v>
      </c>
    </row>
    <row r="25" spans="1:9" x14ac:dyDescent="0.25">
      <c r="A25">
        <v>24</v>
      </c>
      <c r="B25" t="s">
        <v>108</v>
      </c>
      <c r="C25" t="s">
        <v>109</v>
      </c>
      <c r="D25">
        <v>614.99699999999996</v>
      </c>
      <c r="E25">
        <v>187.339</v>
      </c>
      <c r="F25" s="1">
        <v>1.49E-2</v>
      </c>
      <c r="G25" t="s">
        <v>110</v>
      </c>
      <c r="H25" t="s">
        <v>111</v>
      </c>
      <c r="I25" t="s">
        <v>71</v>
      </c>
    </row>
    <row r="26" spans="1:9" x14ac:dyDescent="0.25">
      <c r="A26">
        <v>25</v>
      </c>
      <c r="B26" t="s">
        <v>112</v>
      </c>
      <c r="C26" t="s">
        <v>113</v>
      </c>
      <c r="D26">
        <v>598.40700000000004</v>
      </c>
      <c r="E26">
        <v>182.285</v>
      </c>
      <c r="F26" s="1">
        <v>1.4500000000000001E-2</v>
      </c>
      <c r="G26" t="s">
        <v>114</v>
      </c>
      <c r="H26" t="s">
        <v>115</v>
      </c>
      <c r="I26" t="s">
        <v>71</v>
      </c>
    </row>
    <row r="27" spans="1:9" x14ac:dyDescent="0.25">
      <c r="A27">
        <v>26</v>
      </c>
      <c r="B27" t="s">
        <v>116</v>
      </c>
      <c r="C27" t="s">
        <v>117</v>
      </c>
      <c r="D27">
        <v>594.12</v>
      </c>
      <c r="E27">
        <v>180.97900000000001</v>
      </c>
      <c r="F27" s="1">
        <v>1.44E-2</v>
      </c>
      <c r="G27" t="s">
        <v>118</v>
      </c>
      <c r="H27" t="s">
        <v>119</v>
      </c>
      <c r="I27" t="s">
        <v>71</v>
      </c>
    </row>
    <row r="28" spans="1:9" x14ac:dyDescent="0.25">
      <c r="A28">
        <v>27</v>
      </c>
      <c r="B28" t="s">
        <v>120</v>
      </c>
      <c r="C28" t="s">
        <v>121</v>
      </c>
      <c r="D28">
        <v>587.78700000000003</v>
      </c>
      <c r="E28">
        <v>179.05</v>
      </c>
      <c r="F28" s="1">
        <v>1.4200000000000001E-2</v>
      </c>
      <c r="G28" t="s">
        <v>122</v>
      </c>
      <c r="H28" t="s">
        <v>123</v>
      </c>
      <c r="I28" t="s">
        <v>42</v>
      </c>
    </row>
    <row r="29" spans="1:9" x14ac:dyDescent="0.25">
      <c r="A29">
        <v>28</v>
      </c>
      <c r="B29" t="s">
        <v>124</v>
      </c>
      <c r="C29" t="s">
        <v>125</v>
      </c>
      <c r="D29">
        <v>545.38599999999997</v>
      </c>
      <c r="E29">
        <v>166.13399999999999</v>
      </c>
      <c r="F29" s="1">
        <v>1.32E-2</v>
      </c>
      <c r="G29" t="s">
        <v>126</v>
      </c>
      <c r="H29" t="s">
        <v>127</v>
      </c>
      <c r="I29" t="s">
        <v>23</v>
      </c>
    </row>
    <row r="30" spans="1:9" x14ac:dyDescent="0.25">
      <c r="A30">
        <v>29</v>
      </c>
      <c r="B30" t="s">
        <v>128</v>
      </c>
      <c r="C30" t="s">
        <v>129</v>
      </c>
      <c r="D30">
        <v>538.05200000000002</v>
      </c>
      <c r="E30">
        <v>163.9</v>
      </c>
      <c r="F30" s="1">
        <v>1.2999999999999999E-2</v>
      </c>
      <c r="G30" t="s">
        <v>130</v>
      </c>
      <c r="H30" t="s">
        <v>131</v>
      </c>
      <c r="I30" t="s">
        <v>18</v>
      </c>
    </row>
    <row r="31" spans="1:9" x14ac:dyDescent="0.25">
      <c r="A31">
        <v>30</v>
      </c>
      <c r="B31" t="s">
        <v>132</v>
      </c>
      <c r="C31" t="s">
        <v>133</v>
      </c>
      <c r="D31">
        <v>513.76099999999997</v>
      </c>
      <c r="E31">
        <v>156.501</v>
      </c>
      <c r="F31" s="1">
        <v>1.2500000000000001E-2</v>
      </c>
      <c r="G31" t="s">
        <v>134</v>
      </c>
      <c r="H31" t="s">
        <v>135</v>
      </c>
      <c r="I31" t="s">
        <v>23</v>
      </c>
    </row>
    <row r="32" spans="1:9" x14ac:dyDescent="0.25">
      <c r="A32">
        <v>31</v>
      </c>
      <c r="B32" t="s">
        <v>136</v>
      </c>
      <c r="C32" t="s">
        <v>137</v>
      </c>
      <c r="D32">
        <v>505.87200000000001</v>
      </c>
      <c r="E32">
        <v>154.09700000000001</v>
      </c>
      <c r="F32" s="1">
        <v>1.23E-2</v>
      </c>
      <c r="G32" t="s">
        <v>138</v>
      </c>
      <c r="H32" t="s">
        <v>139</v>
      </c>
      <c r="I32" t="s">
        <v>23</v>
      </c>
    </row>
    <row r="33" spans="1:9" x14ac:dyDescent="0.25">
      <c r="A33">
        <v>32</v>
      </c>
      <c r="B33" t="s">
        <v>140</v>
      </c>
      <c r="C33" t="s">
        <v>141</v>
      </c>
      <c r="D33">
        <v>499.649</v>
      </c>
      <c r="E33">
        <v>152.202</v>
      </c>
      <c r="F33" s="1">
        <v>1.21E-2</v>
      </c>
      <c r="G33" t="s">
        <v>142</v>
      </c>
      <c r="H33" t="s">
        <v>143</v>
      </c>
      <c r="I33" t="s">
        <v>13</v>
      </c>
    </row>
    <row r="34" spans="1:9" x14ac:dyDescent="0.25">
      <c r="A34">
        <v>33</v>
      </c>
      <c r="B34" t="s">
        <v>144</v>
      </c>
      <c r="C34" t="s">
        <v>145</v>
      </c>
      <c r="D34">
        <v>496.78300000000002</v>
      </c>
      <c r="E34">
        <v>151.32900000000001</v>
      </c>
      <c r="F34" s="1">
        <v>1.2E-2</v>
      </c>
      <c r="G34" t="s">
        <v>146</v>
      </c>
      <c r="H34" t="s">
        <v>147</v>
      </c>
      <c r="I34" t="s">
        <v>18</v>
      </c>
    </row>
    <row r="35" spans="1:9" x14ac:dyDescent="0.25">
      <c r="A35">
        <v>34</v>
      </c>
      <c r="B35" t="s">
        <v>148</v>
      </c>
      <c r="C35" t="s">
        <v>149</v>
      </c>
      <c r="D35">
        <v>494.18400000000003</v>
      </c>
      <c r="E35">
        <v>150.53700000000001</v>
      </c>
      <c r="F35" s="1">
        <v>1.2E-2</v>
      </c>
      <c r="G35" t="s">
        <v>150</v>
      </c>
      <c r="H35" t="s">
        <v>151</v>
      </c>
      <c r="I35" t="s">
        <v>13</v>
      </c>
    </row>
    <row r="36" spans="1:9" x14ac:dyDescent="0.25">
      <c r="A36">
        <v>35</v>
      </c>
      <c r="B36" t="s">
        <v>152</v>
      </c>
      <c r="C36" t="s">
        <v>153</v>
      </c>
      <c r="D36">
        <v>481.56900000000002</v>
      </c>
      <c r="E36">
        <v>146.69399999999999</v>
      </c>
      <c r="F36" s="1">
        <v>1.17E-2</v>
      </c>
      <c r="G36" t="s">
        <v>154</v>
      </c>
      <c r="H36" t="s">
        <v>155</v>
      </c>
      <c r="I36" t="s">
        <v>23</v>
      </c>
    </row>
    <row r="37" spans="1:9" x14ac:dyDescent="0.25">
      <c r="A37">
        <v>36</v>
      </c>
      <c r="B37" t="s">
        <v>156</v>
      </c>
      <c r="C37" t="s">
        <v>157</v>
      </c>
      <c r="D37">
        <v>474.76400000000001</v>
      </c>
      <c r="E37">
        <v>144.62100000000001</v>
      </c>
      <c r="F37" s="1">
        <v>1.15E-2</v>
      </c>
      <c r="G37" t="s">
        <v>158</v>
      </c>
      <c r="H37" t="s">
        <v>159</v>
      </c>
      <c r="I37" t="s">
        <v>28</v>
      </c>
    </row>
    <row r="38" spans="1:9" x14ac:dyDescent="0.25">
      <c r="A38">
        <v>37</v>
      </c>
      <c r="B38" t="s">
        <v>160</v>
      </c>
      <c r="C38" t="s">
        <v>161</v>
      </c>
      <c r="D38">
        <v>469.31900000000002</v>
      </c>
      <c r="E38">
        <v>142.96299999999999</v>
      </c>
      <c r="F38" s="1">
        <v>1.14E-2</v>
      </c>
      <c r="G38" t="s">
        <v>162</v>
      </c>
      <c r="H38" t="s">
        <v>163</v>
      </c>
      <c r="I38" t="s">
        <v>28</v>
      </c>
    </row>
    <row r="39" spans="1:9" x14ac:dyDescent="0.25">
      <c r="A39">
        <v>38</v>
      </c>
      <c r="B39" t="s">
        <v>164</v>
      </c>
      <c r="C39" t="s">
        <v>165</v>
      </c>
      <c r="D39">
        <v>465.19400000000002</v>
      </c>
      <c r="E39">
        <v>141.70599999999999</v>
      </c>
      <c r="F39" s="1">
        <v>1.1299999999999999E-2</v>
      </c>
      <c r="G39" t="s">
        <v>166</v>
      </c>
      <c r="H39" t="s">
        <v>167</v>
      </c>
      <c r="I39" t="s">
        <v>33</v>
      </c>
    </row>
    <row r="40" spans="1:9" x14ac:dyDescent="0.25">
      <c r="A40">
        <v>39</v>
      </c>
      <c r="B40" t="s">
        <v>168</v>
      </c>
      <c r="C40" t="s">
        <v>169</v>
      </c>
      <c r="D40">
        <v>441.39499999999998</v>
      </c>
      <c r="E40">
        <v>134.45699999999999</v>
      </c>
      <c r="F40" s="1">
        <v>1.0699999999999999E-2</v>
      </c>
      <c r="G40" t="s">
        <v>170</v>
      </c>
      <c r="H40" t="s">
        <v>171</v>
      </c>
      <c r="I40" t="s">
        <v>71</v>
      </c>
    </row>
    <row r="41" spans="1:9" x14ac:dyDescent="0.25">
      <c r="A41">
        <v>40</v>
      </c>
      <c r="B41" t="s">
        <v>172</v>
      </c>
      <c r="C41" t="s">
        <v>173</v>
      </c>
      <c r="D41">
        <v>413.947</v>
      </c>
      <c r="E41">
        <v>126.095</v>
      </c>
      <c r="F41" s="1">
        <v>0.01</v>
      </c>
      <c r="G41" t="s">
        <v>174</v>
      </c>
      <c r="H41" t="s">
        <v>175</v>
      </c>
      <c r="I41" t="s">
        <v>55</v>
      </c>
    </row>
    <row r="42" spans="1:9" x14ac:dyDescent="0.25">
      <c r="A42">
        <v>41</v>
      </c>
      <c r="B42" t="s">
        <v>176</v>
      </c>
      <c r="C42" t="s">
        <v>177</v>
      </c>
      <c r="D42">
        <v>397.50200000000001</v>
      </c>
      <c r="E42">
        <v>121.086</v>
      </c>
      <c r="F42" s="1">
        <v>9.5999999999999992E-3</v>
      </c>
      <c r="G42" t="s">
        <v>178</v>
      </c>
      <c r="H42" t="s">
        <v>179</v>
      </c>
      <c r="I42" t="s">
        <v>28</v>
      </c>
    </row>
    <row r="43" spans="1:9" x14ac:dyDescent="0.25">
      <c r="A43">
        <v>42</v>
      </c>
      <c r="B43" t="s">
        <v>180</v>
      </c>
      <c r="C43" t="s">
        <v>181</v>
      </c>
      <c r="D43">
        <v>386.47500000000002</v>
      </c>
      <c r="E43">
        <v>117.727</v>
      </c>
      <c r="F43" s="1">
        <v>9.4000000000000004E-3</v>
      </c>
      <c r="G43" t="s">
        <v>182</v>
      </c>
      <c r="H43" t="s">
        <v>183</v>
      </c>
      <c r="I43" t="s">
        <v>33</v>
      </c>
    </row>
    <row r="44" spans="1:9" x14ac:dyDescent="0.25">
      <c r="A44">
        <v>43</v>
      </c>
      <c r="B44" t="s">
        <v>184</v>
      </c>
      <c r="C44" t="s">
        <v>185</v>
      </c>
      <c r="D44">
        <v>380.11799999999999</v>
      </c>
      <c r="E44">
        <v>115.791</v>
      </c>
      <c r="F44" s="1">
        <v>9.1999999999999998E-3</v>
      </c>
      <c r="G44" t="s">
        <v>186</v>
      </c>
      <c r="H44" t="s">
        <v>187</v>
      </c>
      <c r="I44" t="s">
        <v>13</v>
      </c>
    </row>
    <row r="45" spans="1:9" x14ac:dyDescent="0.25">
      <c r="A45">
        <v>44</v>
      </c>
      <c r="B45" t="s">
        <v>188</v>
      </c>
      <c r="C45" t="s">
        <v>189</v>
      </c>
      <c r="D45">
        <v>377.666</v>
      </c>
      <c r="E45">
        <v>115.044</v>
      </c>
      <c r="F45" s="1">
        <v>9.1999999999999998E-3</v>
      </c>
      <c r="G45" t="s">
        <v>190</v>
      </c>
      <c r="H45" t="s">
        <v>191</v>
      </c>
      <c r="I45" t="s">
        <v>55</v>
      </c>
    </row>
    <row r="46" spans="1:9" x14ac:dyDescent="0.25">
      <c r="A46">
        <v>45</v>
      </c>
      <c r="B46" t="s">
        <v>192</v>
      </c>
      <c r="C46" t="s">
        <v>193</v>
      </c>
      <c r="D46">
        <v>365.51299999999998</v>
      </c>
      <c r="E46">
        <v>111.342</v>
      </c>
      <c r="F46" s="1">
        <v>8.8999999999999999E-3</v>
      </c>
      <c r="G46" t="s">
        <v>194</v>
      </c>
      <c r="H46" t="s">
        <v>195</v>
      </c>
      <c r="I46" t="s">
        <v>55</v>
      </c>
    </row>
    <row r="47" spans="1:9" x14ac:dyDescent="0.25">
      <c r="A47">
        <v>46</v>
      </c>
      <c r="B47" t="s">
        <v>196</v>
      </c>
      <c r="C47" t="s">
        <v>197</v>
      </c>
      <c r="D47">
        <v>333.68299999999999</v>
      </c>
      <c r="E47">
        <v>101.646</v>
      </c>
      <c r="F47" s="1">
        <v>8.0999999999999996E-3</v>
      </c>
      <c r="G47" t="s">
        <v>198</v>
      </c>
      <c r="H47" t="s">
        <v>199</v>
      </c>
      <c r="I47" t="s">
        <v>18</v>
      </c>
    </row>
    <row r="48" spans="1:9" x14ac:dyDescent="0.25">
      <c r="A48">
        <v>47</v>
      </c>
      <c r="B48" t="s">
        <v>200</v>
      </c>
      <c r="C48" t="s">
        <v>201</v>
      </c>
      <c r="D48">
        <v>313.51499999999999</v>
      </c>
      <c r="E48">
        <v>95.501999999999995</v>
      </c>
      <c r="F48" s="1">
        <v>7.6E-3</v>
      </c>
      <c r="G48" t="s">
        <v>202</v>
      </c>
      <c r="H48" t="s">
        <v>203</v>
      </c>
      <c r="I48" t="s">
        <v>13</v>
      </c>
    </row>
    <row r="49" spans="1:9" x14ac:dyDescent="0.25">
      <c r="A49">
        <v>48</v>
      </c>
      <c r="B49" t="s">
        <v>204</v>
      </c>
      <c r="C49" t="s">
        <v>205</v>
      </c>
      <c r="D49">
        <v>294.55700000000002</v>
      </c>
      <c r="E49">
        <v>89.727000000000004</v>
      </c>
      <c r="F49" s="1">
        <v>7.1000000000000004E-3</v>
      </c>
      <c r="G49" t="s">
        <v>206</v>
      </c>
      <c r="H49" t="s">
        <v>207</v>
      </c>
      <c r="I49" t="s">
        <v>55</v>
      </c>
    </row>
    <row r="50" spans="1:9" x14ac:dyDescent="0.25">
      <c r="A50">
        <v>49</v>
      </c>
      <c r="B50" t="s">
        <v>208</v>
      </c>
      <c r="C50" t="s">
        <v>209</v>
      </c>
      <c r="D50">
        <v>294.00599999999997</v>
      </c>
      <c r="E50">
        <v>89.558999999999997</v>
      </c>
      <c r="F50" s="1">
        <v>7.1000000000000004E-3</v>
      </c>
      <c r="G50" t="s">
        <v>210</v>
      </c>
      <c r="H50" t="s">
        <v>211</v>
      </c>
      <c r="I50" t="s">
        <v>55</v>
      </c>
    </row>
    <row r="51" spans="1:9" x14ac:dyDescent="0.25">
      <c r="A51">
        <v>50</v>
      </c>
      <c r="B51" t="s">
        <v>212</v>
      </c>
      <c r="C51" t="s">
        <v>213</v>
      </c>
      <c r="D51">
        <v>291.04500000000002</v>
      </c>
      <c r="E51">
        <v>88.656999999999996</v>
      </c>
      <c r="F51" s="1">
        <v>7.1000000000000004E-3</v>
      </c>
      <c r="G51" t="s">
        <v>214</v>
      </c>
      <c r="H51" t="s">
        <v>215</v>
      </c>
      <c r="I51" t="s">
        <v>55</v>
      </c>
    </row>
    <row r="52" spans="1:9" x14ac:dyDescent="0.25">
      <c r="A52">
        <v>51</v>
      </c>
      <c r="B52" t="s">
        <v>216</v>
      </c>
      <c r="C52" t="s">
        <v>217</v>
      </c>
      <c r="D52">
        <v>290.291</v>
      </c>
      <c r="E52">
        <v>88.427999999999997</v>
      </c>
      <c r="F52" s="1">
        <v>7.0000000000000001E-3</v>
      </c>
      <c r="G52" t="s">
        <v>218</v>
      </c>
      <c r="H52" t="s">
        <v>219</v>
      </c>
      <c r="I52" t="s">
        <v>28</v>
      </c>
    </row>
    <row r="53" spans="1:9" x14ac:dyDescent="0.25">
      <c r="A53">
        <v>52</v>
      </c>
      <c r="B53" t="s">
        <v>220</v>
      </c>
      <c r="C53" t="s">
        <v>221</v>
      </c>
      <c r="D53">
        <v>286.476</v>
      </c>
      <c r="E53">
        <v>87.266000000000005</v>
      </c>
      <c r="F53" s="1">
        <v>6.8999999999999999E-3</v>
      </c>
      <c r="G53" t="s">
        <v>222</v>
      </c>
      <c r="H53" t="s">
        <v>223</v>
      </c>
      <c r="I53" t="s">
        <v>42</v>
      </c>
    </row>
    <row r="54" spans="1:9" x14ac:dyDescent="0.25">
      <c r="A54">
        <v>53</v>
      </c>
      <c r="B54" t="s">
        <v>224</v>
      </c>
      <c r="C54" t="s">
        <v>225</v>
      </c>
      <c r="D54">
        <v>282.39800000000002</v>
      </c>
      <c r="E54">
        <v>86.022999999999996</v>
      </c>
      <c r="F54" s="1">
        <v>6.7999999999999996E-3</v>
      </c>
      <c r="G54" t="s">
        <v>226</v>
      </c>
      <c r="H54" t="s">
        <v>227</v>
      </c>
      <c r="I54" t="s">
        <v>13</v>
      </c>
    </row>
    <row r="55" spans="1:9" x14ac:dyDescent="0.25">
      <c r="A55">
        <v>54</v>
      </c>
      <c r="B55" t="s">
        <v>228</v>
      </c>
      <c r="C55" t="s">
        <v>229</v>
      </c>
      <c r="D55">
        <v>270.18400000000003</v>
      </c>
      <c r="E55">
        <v>82.302999999999997</v>
      </c>
      <c r="F55" s="1">
        <v>6.4999999999999997E-3</v>
      </c>
      <c r="G55" t="s">
        <v>230</v>
      </c>
      <c r="H55" t="s">
        <v>231</v>
      </c>
      <c r="I55" t="s">
        <v>28</v>
      </c>
    </row>
    <row r="56" spans="1:9" x14ac:dyDescent="0.25">
      <c r="A56">
        <v>55</v>
      </c>
      <c r="B56" t="s">
        <v>232</v>
      </c>
      <c r="C56" t="s">
        <v>233</v>
      </c>
      <c r="D56">
        <v>268.16500000000002</v>
      </c>
      <c r="E56">
        <v>81.688000000000002</v>
      </c>
      <c r="F56" s="1">
        <v>6.4999999999999997E-3</v>
      </c>
      <c r="G56" t="s">
        <v>234</v>
      </c>
      <c r="H56" t="s">
        <v>235</v>
      </c>
      <c r="I56" t="s">
        <v>42</v>
      </c>
    </row>
    <row r="57" spans="1:9" x14ac:dyDescent="0.25">
      <c r="A57">
        <v>56</v>
      </c>
      <c r="B57" t="s">
        <v>236</v>
      </c>
      <c r="C57" t="s">
        <v>237</v>
      </c>
      <c r="D57">
        <v>255.864</v>
      </c>
      <c r="E57">
        <v>77.941000000000003</v>
      </c>
      <c r="F57" s="1">
        <v>6.1999999999999998E-3</v>
      </c>
      <c r="G57" t="s">
        <v>238</v>
      </c>
      <c r="H57" t="s">
        <v>239</v>
      </c>
      <c r="I57" t="s">
        <v>33</v>
      </c>
    </row>
    <row r="58" spans="1:9" x14ac:dyDescent="0.25">
      <c r="A58">
        <v>57</v>
      </c>
      <c r="B58" t="s">
        <v>240</v>
      </c>
      <c r="C58" t="s">
        <v>241</v>
      </c>
      <c r="D58">
        <v>251.512</v>
      </c>
      <c r="E58">
        <v>76.614999999999995</v>
      </c>
      <c r="F58" s="1">
        <v>6.1000000000000004E-3</v>
      </c>
      <c r="G58" t="s">
        <v>242</v>
      </c>
      <c r="H58" t="s">
        <v>243</v>
      </c>
      <c r="I58" t="s">
        <v>55</v>
      </c>
    </row>
    <row r="59" spans="1:9" x14ac:dyDescent="0.25">
      <c r="A59">
        <v>58</v>
      </c>
      <c r="B59" t="s">
        <v>244</v>
      </c>
      <c r="C59" t="s">
        <v>245</v>
      </c>
      <c r="D59">
        <v>248.88499999999999</v>
      </c>
      <c r="E59">
        <v>75.814999999999998</v>
      </c>
      <c r="F59" s="1">
        <v>6.0000000000000001E-3</v>
      </c>
      <c r="G59" t="s">
        <v>246</v>
      </c>
      <c r="H59" t="s">
        <v>247</v>
      </c>
      <c r="I59" t="s">
        <v>28</v>
      </c>
    </row>
    <row r="60" spans="1:9" x14ac:dyDescent="0.25">
      <c r="A60">
        <v>59</v>
      </c>
      <c r="B60" t="s">
        <v>248</v>
      </c>
      <c r="C60" t="s">
        <v>249</v>
      </c>
      <c r="D60">
        <v>246.739</v>
      </c>
      <c r="E60">
        <v>75.161000000000001</v>
      </c>
      <c r="F60" s="1">
        <v>6.0000000000000001E-3</v>
      </c>
      <c r="G60" t="s">
        <v>250</v>
      </c>
      <c r="H60" t="s">
        <v>251</v>
      </c>
      <c r="I60" t="s">
        <v>28</v>
      </c>
    </row>
    <row r="61" spans="1:9" x14ac:dyDescent="0.25">
      <c r="A61">
        <v>60</v>
      </c>
      <c r="B61" t="s">
        <v>252</v>
      </c>
      <c r="C61" t="s">
        <v>253</v>
      </c>
      <c r="D61">
        <v>245.375</v>
      </c>
      <c r="E61">
        <v>74.745000000000005</v>
      </c>
      <c r="F61" s="1">
        <v>5.8999999999999999E-3</v>
      </c>
      <c r="G61" t="s">
        <v>254</v>
      </c>
      <c r="H61" t="s">
        <v>255</v>
      </c>
      <c r="I61" t="s">
        <v>55</v>
      </c>
    </row>
    <row r="62" spans="1:9" x14ac:dyDescent="0.25">
      <c r="A62">
        <v>61</v>
      </c>
      <c r="B62" t="s">
        <v>256</v>
      </c>
      <c r="C62" t="s">
        <v>257</v>
      </c>
      <c r="D62">
        <v>243.035</v>
      </c>
      <c r="E62">
        <v>74.033000000000001</v>
      </c>
      <c r="F62" s="1">
        <v>5.8999999999999999E-3</v>
      </c>
      <c r="G62" t="s">
        <v>258</v>
      </c>
      <c r="H62" t="s">
        <v>259</v>
      </c>
      <c r="I62" t="s">
        <v>28</v>
      </c>
    </row>
    <row r="63" spans="1:9" x14ac:dyDescent="0.25">
      <c r="A63">
        <v>62</v>
      </c>
      <c r="B63" t="s">
        <v>260</v>
      </c>
      <c r="C63" t="s">
        <v>261</v>
      </c>
      <c r="D63">
        <v>238.90100000000001</v>
      </c>
      <c r="E63">
        <v>72.772999999999996</v>
      </c>
      <c r="F63" s="1">
        <v>5.7999999999999996E-3</v>
      </c>
      <c r="G63" t="s">
        <v>262</v>
      </c>
      <c r="H63" t="s">
        <v>263</v>
      </c>
      <c r="I63" t="s">
        <v>13</v>
      </c>
    </row>
    <row r="64" spans="1:9" x14ac:dyDescent="0.25">
      <c r="A64">
        <v>63</v>
      </c>
      <c r="B64" t="s">
        <v>264</v>
      </c>
      <c r="C64" t="s">
        <v>264</v>
      </c>
      <c r="D64">
        <v>237.05699999999999</v>
      </c>
      <c r="E64">
        <v>72.212000000000003</v>
      </c>
      <c r="F64" s="1">
        <v>5.7000000000000002E-3</v>
      </c>
      <c r="G64" t="s">
        <v>265</v>
      </c>
      <c r="H64" t="s">
        <v>266</v>
      </c>
      <c r="I64" t="s">
        <v>18</v>
      </c>
    </row>
    <row r="65" spans="1:9" x14ac:dyDescent="0.25">
      <c r="A65">
        <v>64</v>
      </c>
      <c r="B65" t="s">
        <v>267</v>
      </c>
      <c r="C65" t="s">
        <v>268</v>
      </c>
      <c r="D65">
        <v>231.95599999999999</v>
      </c>
      <c r="E65">
        <v>70.658000000000001</v>
      </c>
      <c r="F65" s="1">
        <v>5.5999999999999999E-3</v>
      </c>
      <c r="G65" t="s">
        <v>269</v>
      </c>
      <c r="H65" t="s">
        <v>270</v>
      </c>
      <c r="I65" t="s">
        <v>23</v>
      </c>
    </row>
    <row r="66" spans="1:9" x14ac:dyDescent="0.25">
      <c r="A66">
        <v>65</v>
      </c>
      <c r="B66" t="s">
        <v>271</v>
      </c>
      <c r="C66" t="s">
        <v>272</v>
      </c>
      <c r="D66">
        <v>220.833</v>
      </c>
      <c r="E66">
        <v>67.27</v>
      </c>
      <c r="F66" s="1">
        <v>5.4000000000000003E-3</v>
      </c>
      <c r="G66" t="s">
        <v>273</v>
      </c>
      <c r="H66" t="s">
        <v>274</v>
      </c>
      <c r="I66" t="s">
        <v>13</v>
      </c>
    </row>
    <row r="67" spans="1:9" x14ac:dyDescent="0.25">
      <c r="A67">
        <v>66</v>
      </c>
      <c r="B67" t="s">
        <v>275</v>
      </c>
      <c r="C67" t="s">
        <v>276</v>
      </c>
      <c r="D67">
        <v>209.51300000000001</v>
      </c>
      <c r="E67">
        <v>63.820999999999998</v>
      </c>
      <c r="F67" s="1">
        <v>5.1000000000000004E-3</v>
      </c>
      <c r="G67" t="s">
        <v>277</v>
      </c>
      <c r="H67" t="s">
        <v>278</v>
      </c>
      <c r="I67" t="s">
        <v>55</v>
      </c>
    </row>
    <row r="68" spans="1:9" x14ac:dyDescent="0.25">
      <c r="A68">
        <v>67</v>
      </c>
      <c r="B68" t="s">
        <v>279</v>
      </c>
      <c r="C68" t="s">
        <v>280</v>
      </c>
      <c r="D68">
        <v>206.327</v>
      </c>
      <c r="E68">
        <v>62.850999999999999</v>
      </c>
      <c r="F68" s="1">
        <v>5.0000000000000001E-3</v>
      </c>
      <c r="G68" t="s">
        <v>281</v>
      </c>
      <c r="H68" t="s">
        <v>282</v>
      </c>
      <c r="I68" t="s">
        <v>18</v>
      </c>
    </row>
    <row r="69" spans="1:9" x14ac:dyDescent="0.25">
      <c r="A69">
        <v>68</v>
      </c>
      <c r="B69" t="s">
        <v>283</v>
      </c>
      <c r="C69" t="s">
        <v>284</v>
      </c>
      <c r="D69">
        <v>200.68799999999999</v>
      </c>
      <c r="E69">
        <v>61.133000000000003</v>
      </c>
      <c r="F69" s="1">
        <v>4.8999999999999998E-3</v>
      </c>
      <c r="G69" t="s">
        <v>285</v>
      </c>
      <c r="H69" t="s">
        <v>286</v>
      </c>
      <c r="I69" t="s">
        <v>42</v>
      </c>
    </row>
    <row r="70" spans="1:9" x14ac:dyDescent="0.25">
      <c r="A70">
        <v>69</v>
      </c>
      <c r="B70" t="s">
        <v>287</v>
      </c>
      <c r="C70" t="s">
        <v>288</v>
      </c>
      <c r="D70">
        <v>188.54900000000001</v>
      </c>
      <c r="E70">
        <v>57.435000000000002</v>
      </c>
      <c r="F70" s="1">
        <v>4.5999999999999999E-3</v>
      </c>
      <c r="G70" t="s">
        <v>289</v>
      </c>
      <c r="H70" t="s">
        <v>290</v>
      </c>
      <c r="I70" t="s">
        <v>42</v>
      </c>
    </row>
    <row r="71" spans="1:9" x14ac:dyDescent="0.25">
      <c r="A71">
        <v>70</v>
      </c>
      <c r="B71" t="s">
        <v>291</v>
      </c>
      <c r="C71" t="s">
        <v>292</v>
      </c>
      <c r="D71">
        <v>183.80099999999999</v>
      </c>
      <c r="E71">
        <v>55.988999999999997</v>
      </c>
      <c r="F71" s="1">
        <v>4.4999999999999997E-3</v>
      </c>
      <c r="G71" t="s">
        <v>293</v>
      </c>
      <c r="H71" t="s">
        <v>294</v>
      </c>
      <c r="I71" t="s">
        <v>18</v>
      </c>
    </row>
    <row r="72" spans="1:9" x14ac:dyDescent="0.25">
      <c r="A72">
        <v>71</v>
      </c>
      <c r="B72" t="s">
        <v>295</v>
      </c>
      <c r="C72" t="s">
        <v>296</v>
      </c>
      <c r="D72">
        <v>183.36699999999999</v>
      </c>
      <c r="E72">
        <v>55.856999999999999</v>
      </c>
      <c r="F72" s="1">
        <v>4.4000000000000003E-3</v>
      </c>
      <c r="G72" t="s">
        <v>297</v>
      </c>
      <c r="H72" t="s">
        <v>298</v>
      </c>
      <c r="I72" t="s">
        <v>23</v>
      </c>
    </row>
    <row r="73" spans="1:9" x14ac:dyDescent="0.25">
      <c r="A73">
        <v>72</v>
      </c>
      <c r="B73" t="s">
        <v>299</v>
      </c>
      <c r="C73" t="s">
        <v>300</v>
      </c>
      <c r="D73">
        <v>179.173</v>
      </c>
      <c r="E73">
        <v>54.579000000000001</v>
      </c>
      <c r="F73" s="1">
        <v>4.3E-3</v>
      </c>
      <c r="G73" t="s">
        <v>301</v>
      </c>
      <c r="H73" t="s">
        <v>302</v>
      </c>
      <c r="I73" t="s">
        <v>28</v>
      </c>
    </row>
    <row r="74" spans="1:9" x14ac:dyDescent="0.25">
      <c r="A74">
        <v>73</v>
      </c>
      <c r="B74" t="s">
        <v>303</v>
      </c>
      <c r="C74" t="s">
        <v>304</v>
      </c>
      <c r="D74">
        <v>178.71</v>
      </c>
      <c r="E74">
        <v>54.438000000000002</v>
      </c>
      <c r="F74" s="1">
        <v>4.3E-3</v>
      </c>
      <c r="G74" t="s">
        <v>305</v>
      </c>
      <c r="H74" t="s">
        <v>306</v>
      </c>
      <c r="I74" t="s">
        <v>33</v>
      </c>
    </row>
    <row r="75" spans="1:9" x14ac:dyDescent="0.25">
      <c r="A75">
        <v>74</v>
      </c>
      <c r="B75" t="s">
        <v>307</v>
      </c>
      <c r="C75" t="s">
        <v>308</v>
      </c>
      <c r="D75">
        <v>165.29</v>
      </c>
      <c r="E75">
        <v>50.35</v>
      </c>
      <c r="F75" s="1">
        <v>4.0000000000000001E-3</v>
      </c>
      <c r="G75" t="s">
        <v>309</v>
      </c>
      <c r="H75" t="s">
        <v>310</v>
      </c>
      <c r="I75" t="s">
        <v>18</v>
      </c>
    </row>
    <row r="76" spans="1:9" x14ac:dyDescent="0.25">
      <c r="A76">
        <v>75</v>
      </c>
      <c r="B76" t="s">
        <v>311</v>
      </c>
      <c r="C76" t="s">
        <v>312</v>
      </c>
      <c r="D76">
        <v>153.48400000000001</v>
      </c>
      <c r="E76">
        <v>46.753999999999998</v>
      </c>
      <c r="F76" s="1">
        <v>3.7000000000000002E-3</v>
      </c>
      <c r="G76" t="s">
        <v>313</v>
      </c>
      <c r="H76" t="s">
        <v>314</v>
      </c>
      <c r="I76" t="s">
        <v>28</v>
      </c>
    </row>
    <row r="77" spans="1:9" x14ac:dyDescent="0.25">
      <c r="A77">
        <v>76</v>
      </c>
      <c r="B77" t="s">
        <v>315</v>
      </c>
      <c r="C77" t="s">
        <v>316</v>
      </c>
      <c r="D77">
        <v>141.35400000000001</v>
      </c>
      <c r="E77">
        <v>43.058999999999997</v>
      </c>
      <c r="F77" s="1">
        <v>3.3999999999999998E-3</v>
      </c>
      <c r="G77" t="s">
        <v>317</v>
      </c>
      <c r="H77" t="s">
        <v>318</v>
      </c>
      <c r="I77" t="s">
        <v>13</v>
      </c>
    </row>
    <row r="78" spans="1:9" x14ac:dyDescent="0.25">
      <c r="A78">
        <v>77</v>
      </c>
      <c r="B78" t="s">
        <v>319</v>
      </c>
      <c r="C78" t="s">
        <v>320</v>
      </c>
      <c r="D78">
        <v>138.35499999999999</v>
      </c>
      <c r="E78">
        <v>42.145000000000003</v>
      </c>
      <c r="F78" s="1">
        <v>3.3999999999999998E-3</v>
      </c>
      <c r="G78" t="s">
        <v>321</v>
      </c>
      <c r="H78" t="s">
        <v>322</v>
      </c>
      <c r="I78" t="s">
        <v>18</v>
      </c>
    </row>
    <row r="79" spans="1:9" x14ac:dyDescent="0.25">
      <c r="A79">
        <v>78</v>
      </c>
      <c r="B79" t="s">
        <v>323</v>
      </c>
      <c r="C79" t="s">
        <v>324</v>
      </c>
      <c r="D79">
        <v>131.84700000000001</v>
      </c>
      <c r="E79">
        <v>40.162999999999997</v>
      </c>
      <c r="F79" s="1">
        <v>3.2000000000000002E-3</v>
      </c>
      <c r="G79" t="s">
        <v>325</v>
      </c>
      <c r="H79" t="s">
        <v>326</v>
      </c>
      <c r="I79" t="s">
        <v>71</v>
      </c>
    </row>
    <row r="80" spans="1:9" x14ac:dyDescent="0.25">
      <c r="A80">
        <v>79</v>
      </c>
      <c r="B80" t="s">
        <v>327</v>
      </c>
      <c r="C80" t="s">
        <v>328</v>
      </c>
      <c r="D80">
        <v>131.59200000000001</v>
      </c>
      <c r="E80">
        <v>40.085000000000001</v>
      </c>
      <c r="F80" s="1">
        <v>3.2000000000000002E-3</v>
      </c>
      <c r="G80" t="s">
        <v>329</v>
      </c>
      <c r="H80" t="s">
        <v>330</v>
      </c>
      <c r="I80" t="s">
        <v>13</v>
      </c>
    </row>
    <row r="81" spans="1:9" x14ac:dyDescent="0.25">
      <c r="A81">
        <v>80</v>
      </c>
      <c r="B81" t="s">
        <v>331</v>
      </c>
      <c r="C81" t="s">
        <v>332</v>
      </c>
      <c r="D81">
        <v>127.696</v>
      </c>
      <c r="E81">
        <v>38.898000000000003</v>
      </c>
      <c r="F81" s="1">
        <v>3.0999999999999999E-3</v>
      </c>
      <c r="G81" t="s">
        <v>333</v>
      </c>
      <c r="H81" t="s">
        <v>334</v>
      </c>
      <c r="I81" t="s">
        <v>55</v>
      </c>
    </row>
    <row r="82" spans="1:9" x14ac:dyDescent="0.25">
      <c r="A82">
        <v>81</v>
      </c>
      <c r="B82" t="s">
        <v>335</v>
      </c>
      <c r="C82" t="s">
        <v>336</v>
      </c>
      <c r="D82">
        <v>124.86499999999999</v>
      </c>
      <c r="E82">
        <v>38.036000000000001</v>
      </c>
      <c r="F82" s="1">
        <v>3.0000000000000001E-3</v>
      </c>
      <c r="G82" t="s">
        <v>337</v>
      </c>
      <c r="H82" t="s">
        <v>338</v>
      </c>
      <c r="I82" t="s">
        <v>28</v>
      </c>
    </row>
    <row r="83" spans="1:9" x14ac:dyDescent="0.25">
      <c r="A83">
        <v>82</v>
      </c>
      <c r="B83" t="s">
        <v>339</v>
      </c>
      <c r="C83" t="s">
        <v>340</v>
      </c>
      <c r="D83">
        <v>113.93600000000001</v>
      </c>
      <c r="E83">
        <v>34.707000000000001</v>
      </c>
      <c r="F83" s="1">
        <v>2.8E-3</v>
      </c>
      <c r="G83" t="s">
        <v>341</v>
      </c>
      <c r="H83" t="s">
        <v>342</v>
      </c>
      <c r="I83" t="s">
        <v>28</v>
      </c>
    </row>
    <row r="84" spans="1:9" x14ac:dyDescent="0.25">
      <c r="A84">
        <v>83</v>
      </c>
      <c r="B84" t="s">
        <v>343</v>
      </c>
      <c r="C84" t="s">
        <v>344</v>
      </c>
      <c r="D84">
        <v>109.97799999999999</v>
      </c>
      <c r="E84">
        <v>33.500999999999998</v>
      </c>
      <c r="F84" s="1">
        <v>2.7000000000000001E-3</v>
      </c>
      <c r="G84" t="s">
        <v>345</v>
      </c>
      <c r="H84" t="s">
        <v>346</v>
      </c>
      <c r="I84" t="s">
        <v>18</v>
      </c>
    </row>
    <row r="85" spans="1:9" x14ac:dyDescent="0.25">
      <c r="A85">
        <v>84</v>
      </c>
      <c r="B85" t="s">
        <v>347</v>
      </c>
      <c r="C85" t="s">
        <v>348</v>
      </c>
      <c r="D85">
        <v>109.114</v>
      </c>
      <c r="E85">
        <v>33.238</v>
      </c>
      <c r="F85" s="1">
        <v>2.5999999999999999E-3</v>
      </c>
      <c r="G85" t="s">
        <v>349</v>
      </c>
      <c r="H85" t="s">
        <v>350</v>
      </c>
      <c r="I85" t="s">
        <v>55</v>
      </c>
    </row>
    <row r="86" spans="1:9" x14ac:dyDescent="0.25">
      <c r="A86">
        <v>85</v>
      </c>
      <c r="B86" t="s">
        <v>351</v>
      </c>
      <c r="C86" t="s">
        <v>352</v>
      </c>
      <c r="D86">
        <v>93.352999999999994</v>
      </c>
      <c r="E86">
        <v>28.437000000000001</v>
      </c>
      <c r="F86" s="1">
        <v>2.3E-3</v>
      </c>
      <c r="G86" t="s">
        <v>353</v>
      </c>
      <c r="H86" t="s">
        <v>354</v>
      </c>
      <c r="I86" t="s">
        <v>18</v>
      </c>
    </row>
    <row r="87" spans="1:9" x14ac:dyDescent="0.25">
      <c r="A87">
        <v>86</v>
      </c>
      <c r="B87" t="s">
        <v>355</v>
      </c>
      <c r="C87" t="s">
        <v>356</v>
      </c>
      <c r="D87">
        <v>79.932000000000002</v>
      </c>
      <c r="E87">
        <v>24.349</v>
      </c>
      <c r="F87" s="1">
        <v>1.9E-3</v>
      </c>
      <c r="G87" t="s">
        <v>357</v>
      </c>
      <c r="H87" t="s">
        <v>358</v>
      </c>
      <c r="I87" t="s">
        <v>42</v>
      </c>
    </row>
    <row r="88" spans="1:9" x14ac:dyDescent="0.25">
      <c r="A88">
        <v>87</v>
      </c>
      <c r="B88" t="s">
        <v>359</v>
      </c>
      <c r="C88" t="s">
        <v>360</v>
      </c>
      <c r="D88">
        <v>71.641000000000005</v>
      </c>
      <c r="E88">
        <v>21.823</v>
      </c>
      <c r="F88" s="1">
        <v>1.6999999999999999E-3</v>
      </c>
      <c r="G88" t="s">
        <v>361</v>
      </c>
      <c r="H88" t="s">
        <v>362</v>
      </c>
      <c r="I88" t="s">
        <v>42</v>
      </c>
    </row>
    <row r="89" spans="1:9" x14ac:dyDescent="0.25">
      <c r="A89">
        <v>88</v>
      </c>
      <c r="B89" t="s">
        <v>363</v>
      </c>
      <c r="C89" t="s">
        <v>364</v>
      </c>
      <c r="D89">
        <v>68.447000000000003</v>
      </c>
      <c r="E89">
        <v>20.85</v>
      </c>
      <c r="F89" s="1">
        <v>1.6999999999999999E-3</v>
      </c>
      <c r="G89" t="s">
        <v>365</v>
      </c>
      <c r="H89" t="s">
        <v>366</v>
      </c>
      <c r="I89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Gilbertson</dc:creator>
  <cp:lastModifiedBy>Christian Gilbertson</cp:lastModifiedBy>
  <dcterms:created xsi:type="dcterms:W3CDTF">2018-10-31T03:03:16Z</dcterms:created>
  <dcterms:modified xsi:type="dcterms:W3CDTF">2018-11-05T02:29:40Z</dcterms:modified>
</cp:coreProperties>
</file>